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<sst xmlns="http://schemas.openxmlformats.org/spreadsheetml/2006/main" count="222" uniqueCount="124">
  <si>
    <t>Załącznik Nr 2 do SIWZ</t>
  </si>
  <si>
    <r>
      <t>Formularz cenowy na dostawę :</t>
    </r>
    <r>
      <rPr>
        <b/>
        <sz val="10"/>
        <rFont val="Arial"/>
        <family val="2"/>
      </rPr>
      <t xml:space="preserve"> Różnych produktów spożywczych - CPV -15800000-6</t>
    </r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</si>
  <si>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</si>
  <si>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</si>
  <si>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</si>
  <si>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</si>
  <si>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</si>
  <si>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</si>
  <si>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</si>
  <si>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</si>
  <si>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</si>
  <si>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</si>
  <si>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Ananas plastry puszka do 1000g</t>
  </si>
  <si>
    <t>szt</t>
  </si>
  <si>
    <t>Bazylia opak. do 300 g</t>
  </si>
  <si>
    <t>Brzoskwinie w syropie opak. do 2,60 kg</t>
  </si>
  <si>
    <t>kg</t>
  </si>
  <si>
    <t>Chrzan 300g</t>
  </si>
  <si>
    <t>Cukier opak.  1 kg</t>
  </si>
  <si>
    <t>Chrzan konserwowy 300g</t>
  </si>
  <si>
    <t>Czosnek granulowany 20g</t>
  </si>
  <si>
    <t>Drożdże opak.do 100 g.</t>
  </si>
  <si>
    <t xml:space="preserve"> kg</t>
  </si>
  <si>
    <t>Barszcz czerwony-proszek 60g</t>
  </si>
  <si>
    <t>Cukier puder 400g</t>
  </si>
  <si>
    <t>Fasola czerwona 400g</t>
  </si>
  <si>
    <t>Gałka muszkatałowa do 20 g</t>
  </si>
  <si>
    <t>Groszek konserwowy 400g</t>
  </si>
  <si>
    <t>Herbata granulowana 500g</t>
  </si>
  <si>
    <t>Herbata typu lipton saszetki 200g</t>
  </si>
  <si>
    <t>Kakao naturalne opak.  100 g</t>
  </si>
  <si>
    <t>Kasza gryczana biała op 1 kg</t>
  </si>
  <si>
    <t>Kasza gryczana 3 kg</t>
  </si>
  <si>
    <t>Kasza jaglana op. 500 g</t>
  </si>
  <si>
    <t>Kasza jęczmienna - perłowa - opak 5 kg</t>
  </si>
  <si>
    <t>Kasza kuskus opak 5 kg</t>
  </si>
  <si>
    <t>Kasza manna opak 1 kg</t>
  </si>
  <si>
    <t>Kawa mielona typu Tchibo opak. 250 g</t>
  </si>
  <si>
    <t>Kawa rozpuszczalna typu Neska opak. 200 g</t>
  </si>
  <si>
    <t>Ketchub łagodny i pikantny bez konserwantów opak. do 500 g</t>
  </si>
  <si>
    <t xml:space="preserve">Koncentrat pomidorowy 30%  900 g </t>
  </si>
  <si>
    <t>Koper suszony opak. 1 kg</t>
  </si>
  <si>
    <t>Kukurydza konserwowa 340g</t>
  </si>
  <si>
    <t>Liść laurowy  12 g.</t>
  </si>
  <si>
    <t>Kasza gryczana 4*100g</t>
  </si>
  <si>
    <t>Lubczyk  20g</t>
  </si>
  <si>
    <t>Majeranek opak. do 20 g.</t>
  </si>
  <si>
    <t>Majonez 5kg wiadro</t>
  </si>
  <si>
    <t>Makaron spagetti nie sklejający się opak. 500g</t>
  </si>
  <si>
    <t>Makaron świderki 1 kg 100% durum-nie klejący się</t>
  </si>
  <si>
    <t>Makaron nitka cieta(rosołowy) 250g 4-jajeczny</t>
  </si>
  <si>
    <t>Natka pietruszki suszona 15g</t>
  </si>
  <si>
    <t>Cukier wanilinowy 5g</t>
  </si>
  <si>
    <t>Galaretka 75g różne smaki</t>
  </si>
  <si>
    <t>Mąka tortowa 1kg</t>
  </si>
  <si>
    <t>Mąka ziemniaczana 1 kg</t>
  </si>
  <si>
    <t>Musztarda  1 kg</t>
  </si>
  <si>
    <t>Kostka rosołowa wołowa 180g</t>
  </si>
  <si>
    <t>Kostka rosołowa drobiowa 180g</t>
  </si>
  <si>
    <t>Musztarda opak. 1 kg</t>
  </si>
  <si>
    <t>Ocet spirytusowy 0,5 l</t>
  </si>
  <si>
    <t>litr</t>
  </si>
  <si>
    <t>Ocet jabłkowy 0,5 l</t>
  </si>
  <si>
    <t>Ogórek konserwowy opak.  1 l</t>
  </si>
  <si>
    <t>Papryka słodka 16g</t>
  </si>
  <si>
    <t>Olej rafinowany o zawartości kwasów jednonienasyconych powyżej 50% i zawartości kwasów wielonienasyconych powyżej 40% opak. 3 l</t>
  </si>
  <si>
    <t>Oregano opak. do 20 g</t>
  </si>
  <si>
    <t>Papryka konserwowa 1l</t>
  </si>
  <si>
    <t>Papryka mielona ostra 16g</t>
  </si>
  <si>
    <t>Pieprz czarny mielony opak.  1 kg</t>
  </si>
  <si>
    <t>Pieprz ziołowy opak.  20 g</t>
  </si>
  <si>
    <t>Ryż op  4*100g</t>
  </si>
  <si>
    <t>Papryka mielona słodka 16g</t>
  </si>
  <si>
    <t>Przyprawa do dań meksykańskich 25g</t>
  </si>
  <si>
    <t xml:space="preserve">Przyprawa do wieprzowiny  500g </t>
  </si>
  <si>
    <t xml:space="preserve">Przyprawa do kurczaka bez glutaminianu sodu i soli opak do 500g </t>
  </si>
  <si>
    <t>Przyprawa do ryby bez glutaminianu sodu i soli opak do 500g</t>
  </si>
  <si>
    <t>Przyprawa Carry bez glutaminianu sodu opak.  20g</t>
  </si>
  <si>
    <t>Przyprawa naturalna bez glutaminianu sodu i soli  200 g</t>
  </si>
  <si>
    <t>Przyprawa typu Kucharek bez glutaminianu sodu z solą 150 g</t>
  </si>
  <si>
    <t>Przyprawa Oregano opak. do 1 kg</t>
  </si>
  <si>
    <t>Rodzynki opak. 100 g</t>
  </si>
  <si>
    <t>Ryż paraboliczny opak 1 kg</t>
  </si>
  <si>
    <t>Ryż paraboliczny opak 5 kg</t>
  </si>
  <si>
    <t>kwasek cytrynowy 5g</t>
  </si>
  <si>
    <t>Sok bez cukru w kartoniku opak.  0,2 l.</t>
  </si>
  <si>
    <t>lubczyk suszony 16g</t>
  </si>
  <si>
    <t>Oliwki czarne 900ml</t>
  </si>
  <si>
    <t>Sól spożywcza jodowana 1kg</t>
  </si>
  <si>
    <t>Sól kamienna opak.  1 kg</t>
  </si>
  <si>
    <t>Sól niskosodowa  potasowa 1 kg</t>
  </si>
  <si>
    <t>Oliwki zielone 900ml</t>
  </si>
  <si>
    <t>Sos sałatkowy koperkowo-ziołowy 9g</t>
  </si>
  <si>
    <t>Przyprawa uniwersalna typu kucharek 1kg</t>
  </si>
  <si>
    <t>Wafle bez cukru do 40 g</t>
  </si>
  <si>
    <t>Woda mineralna n/g 0,5 l</t>
  </si>
  <si>
    <t>Woda mineralna n/g opak. do 1,5 l</t>
  </si>
  <si>
    <t xml:space="preserve"> litr</t>
  </si>
  <si>
    <t>Zioła prowansalskie 10 g</t>
  </si>
  <si>
    <t xml:space="preserve">Ziele angielskie opak. 20 g. </t>
  </si>
  <si>
    <t>Zioła prowansalskie opak. 20 g</t>
  </si>
  <si>
    <t>Przyprawa "Zioła zamiast soli" opak. do 100 g</t>
  </si>
  <si>
    <t>Przyprawa kebab-gyros</t>
  </si>
  <si>
    <t>Pieczarka marynowana  900ml</t>
  </si>
  <si>
    <t>Przyprawa do ziemniaków 25g</t>
  </si>
  <si>
    <t>Przyprawa do flaków 25g</t>
  </si>
  <si>
    <t>Przyprawa do ryb 25g</t>
  </si>
  <si>
    <t>Przyprawa w płynie 1l</t>
  </si>
  <si>
    <t>Sos czosnkowy 1l</t>
  </si>
  <si>
    <t>Sos pieczeniowy jasny 1kg</t>
  </si>
  <si>
    <t>Sos pieczeniowy ciemny 1 kg</t>
  </si>
  <si>
    <t>Zupa barszcz biały do 70g</t>
  </si>
  <si>
    <t>Pieprz czarny ziarnisty op do 20g</t>
  </si>
  <si>
    <t>Pepsi 2l</t>
  </si>
  <si>
    <t>Napój 2l karton jabłko</t>
  </si>
  <si>
    <t>Napój 2l karton pomarańcz</t>
  </si>
  <si>
    <t>Napoj 2l karton czarna porzeczka</t>
  </si>
  <si>
    <t>Napój fanta 2l</t>
  </si>
  <si>
    <t>Napoj 7 up 1,5 l</t>
  </si>
  <si>
    <t>Coca-cola 2l</t>
  </si>
  <si>
    <t>Razem</t>
  </si>
  <si>
    <t xml:space="preserve">* podane ilości stanowią wielkość szacunkową </t>
  </si>
  <si>
    <t>……………………………………………..</t>
  </si>
  <si>
    <t xml:space="preserve"> Data i podpis osoby upoważnionej do reprezentowania dostawcy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</si>
</sst>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vertical="top" wrapText="1"/>
    </xf>
    <xf numFmtId="164" fontId="2" fillId="3" borderId="5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4" fontId="2" fillId="3" borderId="6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15"/>
  <sheetViews>
    <sheetView tabSelected="1" zoomScale="156" zoomScaleNormal="156" zoomScaleSheetLayoutView="100" workbookViewId="0" topLeftCell="C98">
      <selection activeCell="E108" sqref="E108"/>
    </sheetView>
  </sheetViews>
  <sheetFormatPr defaultColWidth="9.140625" defaultRowHeight="15.75" customHeight="1"/>
  <cols>
    <col min="1" max="1" width="4.00390625" style="0" customWidth="1"/>
    <col min="2" max="2" width="25.421875" style="0" customWidth="1"/>
    <col min="3" max="3" width="6.421875" style="0" customWidth="1"/>
    <col min="4" max="4" width="8.7109375" style="0" customWidth="1"/>
    <col min="5" max="5" width="12.28125" style="0" customWidth="1"/>
    <col min="6" max="6" width="15.57421875" style="0" customWidth="1"/>
    <col min="7" max="7" width="8.00390625" style="0" customWidth="1"/>
    <col min="8" max="8" width="13.28125" style="0" customWidth="1"/>
    <col min="9" max="9" width="13.8515625" style="0" customWidth="1"/>
    <col min="10" max="10" width="22.8515625" style="0" customWidth="1"/>
  </cols>
  <sheetData>
    <row r="1" spans="7:10" ht="15.75" customHeight="1">
      <c r="G1" s="1" t="s">
        <v>0</v>
      </c>
      <c r="H1" s="1"/>
      <c r="I1" s="1"/>
      <c r="J1" s="1"/>
    </row>
    <row r="3" spans="1:1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0" ht="24.7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54" s="12" customFormat="1" ht="23.25" customHeight="1">
      <c r="A6" s="5">
        <v>1</v>
      </c>
      <c r="B6" s="6" t="s">
        <v>12</v>
      </c>
      <c r="C6" s="6" t="s">
        <v>13</v>
      </c>
      <c r="D6" s="7">
        <v>50</v>
      </c>
      <c r="E6" s="8"/>
      <c r="F6" s="9">
        <f>D6*E6</f>
        <v>0</v>
      </c>
      <c r="G6" s="10"/>
      <c r="H6" s="9">
        <f>E6*G6</f>
        <v>0</v>
      </c>
      <c r="I6" s="9">
        <f>SUM(E6,H6)</f>
        <v>0</v>
      </c>
      <c r="J6" s="9">
        <f>D6*E6*G6+F6</f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s="12" customFormat="1" ht="14.25" customHeight="1">
      <c r="A7" s="5">
        <v>2</v>
      </c>
      <c r="B7" s="6" t="s">
        <v>14</v>
      </c>
      <c r="C7" s="6" t="s">
        <v>13</v>
      </c>
      <c r="D7" s="7">
        <v>5</v>
      </c>
      <c r="E7" s="8"/>
      <c r="F7" s="9">
        <f>D7*E7</f>
        <v>0</v>
      </c>
      <c r="G7" s="10"/>
      <c r="H7" s="9">
        <f>E7*G7</f>
        <v>0</v>
      </c>
      <c r="I7" s="9">
        <f>SUM(E7,H7)</f>
        <v>0</v>
      </c>
      <c r="J7" s="9">
        <f>D7*E7*G7+F7</f>
        <v>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s="12" customFormat="1" ht="23.25" customHeight="1">
      <c r="A8" s="5">
        <v>3</v>
      </c>
      <c r="B8" s="6" t="s">
        <v>15</v>
      </c>
      <c r="C8" s="6" t="s">
        <v>16</v>
      </c>
      <c r="D8" s="7">
        <v>10</v>
      </c>
      <c r="E8" s="8"/>
      <c r="F8" s="9">
        <f>D8*E8</f>
        <v>0</v>
      </c>
      <c r="G8" s="10"/>
      <c r="H8" s="9">
        <f>E8*G8</f>
        <v>0</v>
      </c>
      <c r="I8" s="9">
        <f>SUM(E8,H8)</f>
        <v>0</v>
      </c>
      <c r="J8" s="9">
        <f>D8*E8*G8+F8</f>
        <v>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12" customFormat="1" ht="14.25" customHeight="1">
      <c r="A9" s="5">
        <v>4</v>
      </c>
      <c r="B9" s="6" t="s">
        <v>17</v>
      </c>
      <c r="C9" s="6" t="s">
        <v>13</v>
      </c>
      <c r="D9" s="7">
        <v>120</v>
      </c>
      <c r="E9" s="8"/>
      <c r="F9" s="9">
        <f>D9*E9</f>
        <v>0</v>
      </c>
      <c r="G9" s="10"/>
      <c r="H9" s="9">
        <f>E9*G9</f>
        <v>0</v>
      </c>
      <c r="I9" s="9">
        <f>SUM(E9,H9)</f>
        <v>0</v>
      </c>
      <c r="J9" s="9">
        <f>D9*E9*G9+F9</f>
        <v>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12" customFormat="1" ht="14.25" customHeight="1">
      <c r="A10" s="5">
        <v>5</v>
      </c>
      <c r="B10" s="6" t="s">
        <v>18</v>
      </c>
      <c r="C10" s="6" t="s">
        <v>16</v>
      </c>
      <c r="D10" s="7">
        <v>350</v>
      </c>
      <c r="E10" s="8"/>
      <c r="F10" s="9">
        <f>D10*E10</f>
        <v>0</v>
      </c>
      <c r="G10" s="10"/>
      <c r="H10" s="9">
        <f>E10*G10</f>
        <v>0</v>
      </c>
      <c r="I10" s="9">
        <f>SUM(E10,H10)</f>
        <v>0</v>
      </c>
      <c r="J10" s="9">
        <f>D10*E10*G10+F10</f>
        <v>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12" customFormat="1" ht="20.25" customHeight="1">
      <c r="A11" s="5">
        <v>6</v>
      </c>
      <c r="B11" s="6" t="s">
        <v>19</v>
      </c>
      <c r="C11" s="6" t="s">
        <v>13</v>
      </c>
      <c r="D11" s="7">
        <v>200</v>
      </c>
      <c r="E11" s="8"/>
      <c r="F11" s="9">
        <f>D11*E11</f>
        <v>0</v>
      </c>
      <c r="G11" s="10"/>
      <c r="H11" s="9">
        <f>E11*G11</f>
        <v>0</v>
      </c>
      <c r="I11" s="9">
        <f>SUM(E11,H11)</f>
        <v>0</v>
      </c>
      <c r="J11" s="9">
        <f>D11*E11*G11+F11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s="12" customFormat="1" ht="21" customHeight="1">
      <c r="A12" s="5">
        <v>7</v>
      </c>
      <c r="B12" s="6" t="s">
        <v>20</v>
      </c>
      <c r="C12" s="6" t="s">
        <v>13</v>
      </c>
      <c r="D12" s="7">
        <v>300</v>
      </c>
      <c r="E12" s="8"/>
      <c r="F12" s="9">
        <f>D12*E12</f>
        <v>0</v>
      </c>
      <c r="G12" s="10"/>
      <c r="H12" s="9">
        <f>E12*G12</f>
        <v>0</v>
      </c>
      <c r="I12" s="9">
        <f>SUM(E12,H12)</f>
        <v>0</v>
      </c>
      <c r="J12" s="9">
        <f>D12*E12*G12+F12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12" customFormat="1" ht="12.75" customHeight="1">
      <c r="A13" s="5">
        <v>8</v>
      </c>
      <c r="B13" s="6" t="s">
        <v>21</v>
      </c>
      <c r="C13" s="6" t="s">
        <v>22</v>
      </c>
      <c r="D13" s="7">
        <v>5</v>
      </c>
      <c r="E13" s="8"/>
      <c r="F13" s="9">
        <f>D13*E13</f>
        <v>0</v>
      </c>
      <c r="G13" s="10"/>
      <c r="H13" s="9">
        <f>E13*G13</f>
        <v>0</v>
      </c>
      <c r="I13" s="9">
        <f>SUM(E13,H13)</f>
        <v>0</v>
      </c>
      <c r="J13" s="9">
        <f>D13*E13*G13+F13</f>
        <v>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2" customFormat="1" ht="24.75" customHeight="1">
      <c r="A14" s="5">
        <v>9</v>
      </c>
      <c r="B14" s="6" t="s">
        <v>23</v>
      </c>
      <c r="C14" s="6" t="s">
        <v>13</v>
      </c>
      <c r="D14" s="7">
        <v>200</v>
      </c>
      <c r="E14" s="8"/>
      <c r="F14" s="9">
        <f>D14*E14</f>
        <v>0</v>
      </c>
      <c r="G14" s="10"/>
      <c r="H14" s="9">
        <f>E14*G14</f>
        <v>0</v>
      </c>
      <c r="I14" s="9">
        <f>SUM(E14,H14)</f>
        <v>0</v>
      </c>
      <c r="J14" s="9">
        <f>D14*E14*G14+F14</f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2" customFormat="1" ht="12.75" customHeight="1">
      <c r="A15" s="5">
        <v>10</v>
      </c>
      <c r="B15" s="6" t="s">
        <v>24</v>
      </c>
      <c r="C15" s="6" t="s">
        <v>13</v>
      </c>
      <c r="D15" s="7">
        <v>50</v>
      </c>
      <c r="E15" s="8"/>
      <c r="F15" s="9">
        <f>D15*E15</f>
        <v>0</v>
      </c>
      <c r="G15" s="10"/>
      <c r="H15" s="9">
        <f>E15*G15</f>
        <v>0</v>
      </c>
      <c r="I15" s="9">
        <f>SUM(E15,H15)</f>
        <v>0</v>
      </c>
      <c r="J15" s="9">
        <f>D15*E15*G15+F15</f>
        <v>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2" customFormat="1" ht="14.25" customHeight="1">
      <c r="A16" s="5">
        <v>11</v>
      </c>
      <c r="B16" s="6" t="s">
        <v>25</v>
      </c>
      <c r="C16" s="6" t="s">
        <v>13</v>
      </c>
      <c r="D16" s="7">
        <v>300</v>
      </c>
      <c r="E16" s="8"/>
      <c r="F16" s="9">
        <f>D16*E16</f>
        <v>0</v>
      </c>
      <c r="G16" s="10"/>
      <c r="H16" s="9">
        <f>E16*G16</f>
        <v>0</v>
      </c>
      <c r="I16" s="9">
        <f>SUM(E16,H16)</f>
        <v>0</v>
      </c>
      <c r="J16" s="9">
        <f>D16*E16*G16+F16</f>
        <v>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2" customFormat="1" ht="14.25" customHeight="1">
      <c r="A17" s="5">
        <v>12</v>
      </c>
      <c r="B17" s="6" t="s">
        <v>26</v>
      </c>
      <c r="C17" s="6" t="s">
        <v>13</v>
      </c>
      <c r="D17" s="7">
        <v>30</v>
      </c>
      <c r="E17" s="8"/>
      <c r="F17" s="9">
        <f>D17*E17</f>
        <v>0</v>
      </c>
      <c r="G17" s="10"/>
      <c r="H17" s="9">
        <f>E17*G17</f>
        <v>0</v>
      </c>
      <c r="I17" s="9">
        <f>SUM(E17,H17)</f>
        <v>0</v>
      </c>
      <c r="J17" s="9">
        <f>D17*E17*G17+F17</f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12" customFormat="1" ht="14.25" customHeight="1">
      <c r="A18" s="5">
        <v>13</v>
      </c>
      <c r="B18" s="6" t="s">
        <v>27</v>
      </c>
      <c r="C18" s="6" t="s">
        <v>13</v>
      </c>
      <c r="D18" s="7">
        <v>500</v>
      </c>
      <c r="E18" s="8"/>
      <c r="F18" s="9">
        <f>D18*E18</f>
        <v>0</v>
      </c>
      <c r="G18" s="10"/>
      <c r="H18" s="9">
        <f>E18*G18</f>
        <v>0</v>
      </c>
      <c r="I18" s="9">
        <f>SUM(E18,H18)</f>
        <v>0</v>
      </c>
      <c r="J18" s="9">
        <f>D18*E18*G18+F18</f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2" customFormat="1" ht="14.25" customHeight="1">
      <c r="A19" s="5">
        <v>14</v>
      </c>
      <c r="B19" s="6" t="s">
        <v>28</v>
      </c>
      <c r="C19" s="6" t="s">
        <v>13</v>
      </c>
      <c r="D19" s="7">
        <v>50</v>
      </c>
      <c r="E19" s="8"/>
      <c r="F19" s="9">
        <f>D19*E19</f>
        <v>0</v>
      </c>
      <c r="G19" s="10"/>
      <c r="H19" s="9">
        <f>E19*G19</f>
        <v>0</v>
      </c>
      <c r="I19" s="9">
        <f>SUM(E19,H19)</f>
        <v>0</v>
      </c>
      <c r="J19" s="9">
        <f>D19*E19*G19+F19</f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2" customFormat="1" ht="23.25" customHeight="1">
      <c r="A20" s="5">
        <v>15</v>
      </c>
      <c r="B20" s="6" t="s">
        <v>29</v>
      </c>
      <c r="C20" s="6" t="s">
        <v>13</v>
      </c>
      <c r="D20" s="7">
        <v>50</v>
      </c>
      <c r="E20" s="8"/>
      <c r="F20" s="9">
        <f>D20*E20</f>
        <v>0</v>
      </c>
      <c r="G20" s="10"/>
      <c r="H20" s="9">
        <f>E20*G20</f>
        <v>0</v>
      </c>
      <c r="I20" s="9">
        <f>SUM(E20,H20)</f>
        <v>0</v>
      </c>
      <c r="J20" s="9">
        <f>D20*E20*G20+F20</f>
        <v>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2" customFormat="1" ht="14.25" customHeight="1">
      <c r="A21" s="5">
        <v>16</v>
      </c>
      <c r="B21" s="6" t="s">
        <v>30</v>
      </c>
      <c r="C21" s="6" t="s">
        <v>13</v>
      </c>
      <c r="D21" s="7">
        <v>30</v>
      </c>
      <c r="E21" s="8"/>
      <c r="F21" s="9">
        <f>D21*E21</f>
        <v>0</v>
      </c>
      <c r="G21" s="10"/>
      <c r="H21" s="9">
        <f>E21*G21</f>
        <v>0</v>
      </c>
      <c r="I21" s="9">
        <f>SUM(E21,H21)</f>
        <v>0</v>
      </c>
      <c r="J21" s="9">
        <f>D21*E21*G21+F21</f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2" customFormat="1" ht="14.25" customHeight="1">
      <c r="A22" s="5">
        <v>17</v>
      </c>
      <c r="B22" s="6" t="s">
        <v>31</v>
      </c>
      <c r="C22" s="6" t="s">
        <v>16</v>
      </c>
      <c r="D22" s="7">
        <v>200</v>
      </c>
      <c r="E22" s="8"/>
      <c r="F22" s="9">
        <f>D22*E22</f>
        <v>0</v>
      </c>
      <c r="G22" s="10"/>
      <c r="H22" s="9">
        <f>E22*G22</f>
        <v>0</v>
      </c>
      <c r="I22" s="9">
        <f>SUM(E22,H22)</f>
        <v>0</v>
      </c>
      <c r="J22" s="9">
        <f>D22*E22*G22+F22</f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12" customFormat="1" ht="14.25" customHeight="1">
      <c r="A23" s="5">
        <v>18</v>
      </c>
      <c r="B23" s="6" t="s">
        <v>32</v>
      </c>
      <c r="C23" s="6" t="s">
        <v>22</v>
      </c>
      <c r="D23" s="7">
        <v>200</v>
      </c>
      <c r="E23" s="8"/>
      <c r="F23" s="9">
        <f>D23*E23</f>
        <v>0</v>
      </c>
      <c r="G23" s="10"/>
      <c r="H23" s="9">
        <f>E23*G23</f>
        <v>0</v>
      </c>
      <c r="I23" s="9">
        <f>SUM(E23,H23)</f>
        <v>0</v>
      </c>
      <c r="J23" s="9">
        <f>D23*E23*G23+F23</f>
        <v>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12" customFormat="1" ht="14.25" customHeight="1">
      <c r="A24" s="5">
        <v>19</v>
      </c>
      <c r="B24" s="6" t="s">
        <v>33</v>
      </c>
      <c r="C24" s="6" t="s">
        <v>16</v>
      </c>
      <c r="D24" s="7">
        <v>50</v>
      </c>
      <c r="E24" s="8"/>
      <c r="F24" s="9">
        <f>D24*E24</f>
        <v>0</v>
      </c>
      <c r="G24" s="10"/>
      <c r="H24" s="9">
        <f>E24*G24</f>
        <v>0</v>
      </c>
      <c r="I24" s="9">
        <f>SUM(E24,H24)</f>
        <v>0</v>
      </c>
      <c r="J24" s="9">
        <f>D24*E24*G24+F24</f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12" customFormat="1" ht="23.25" customHeight="1">
      <c r="A25" s="5">
        <v>20</v>
      </c>
      <c r="B25" s="6" t="s">
        <v>34</v>
      </c>
      <c r="C25" s="6" t="s">
        <v>16</v>
      </c>
      <c r="D25" s="7">
        <v>300</v>
      </c>
      <c r="E25" s="8"/>
      <c r="F25" s="9">
        <f>D25*E25</f>
        <v>0</v>
      </c>
      <c r="G25" s="10"/>
      <c r="H25" s="9">
        <f>E25*G25</f>
        <v>0</v>
      </c>
      <c r="I25" s="9">
        <f>SUM(E25,H25)</f>
        <v>0</v>
      </c>
      <c r="J25" s="9">
        <f>D25*E25*G25+F25</f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12" customFormat="1" ht="14.25" customHeight="1">
      <c r="A26" s="5">
        <v>21</v>
      </c>
      <c r="B26" s="6" t="s">
        <v>35</v>
      </c>
      <c r="C26" s="6" t="s">
        <v>16</v>
      </c>
      <c r="D26" s="7">
        <v>100</v>
      </c>
      <c r="E26" s="8"/>
      <c r="F26" s="9">
        <f>D26*E26</f>
        <v>0</v>
      </c>
      <c r="G26" s="10"/>
      <c r="H26" s="9">
        <f>E26*G26</f>
        <v>0</v>
      </c>
      <c r="I26" s="9">
        <f>SUM(E26,H26)</f>
        <v>0</v>
      </c>
      <c r="J26" s="9">
        <f>D26*E26*G26+F26</f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12" customFormat="1" ht="12.75" customHeight="1">
      <c r="A27" s="5">
        <v>22</v>
      </c>
      <c r="B27" s="6" t="s">
        <v>36</v>
      </c>
      <c r="C27" s="6" t="s">
        <v>16</v>
      </c>
      <c r="D27" s="7">
        <v>50</v>
      </c>
      <c r="E27" s="8"/>
      <c r="F27" s="9">
        <f>D27*E27</f>
        <v>0</v>
      </c>
      <c r="G27" s="10"/>
      <c r="H27" s="9">
        <f>E27*G27</f>
        <v>0</v>
      </c>
      <c r="I27" s="9">
        <f>SUM(E27,H27)</f>
        <v>0</v>
      </c>
      <c r="J27" s="9">
        <f>D27*E27*G27+F27</f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12" customFormat="1" ht="23.25" customHeight="1">
      <c r="A28" s="5">
        <v>23</v>
      </c>
      <c r="B28" s="6" t="s">
        <v>37</v>
      </c>
      <c r="C28" s="6" t="s">
        <v>13</v>
      </c>
      <c r="D28" s="7">
        <v>50</v>
      </c>
      <c r="E28" s="8"/>
      <c r="F28" s="9">
        <f>D28*E28</f>
        <v>0</v>
      </c>
      <c r="G28" s="10"/>
      <c r="H28" s="9">
        <f>E28*G28</f>
        <v>0</v>
      </c>
      <c r="I28" s="9">
        <f>SUM(E28,H28)</f>
        <v>0</v>
      </c>
      <c r="J28" s="9">
        <f>D28*E28*G28+F28</f>
        <v>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12" customFormat="1" ht="23.25" customHeight="1">
      <c r="A29" s="5">
        <v>24</v>
      </c>
      <c r="B29" s="6" t="s">
        <v>38</v>
      </c>
      <c r="C29" s="6" t="s">
        <v>13</v>
      </c>
      <c r="D29" s="7">
        <v>30</v>
      </c>
      <c r="E29" s="8"/>
      <c r="F29" s="9">
        <f>D29*E29</f>
        <v>0</v>
      </c>
      <c r="G29" s="10"/>
      <c r="H29" s="9">
        <f>E29*G29</f>
        <v>0</v>
      </c>
      <c r="I29" s="9">
        <f>SUM(E29,H29)</f>
        <v>0</v>
      </c>
      <c r="J29" s="9">
        <f>D29*E29*G29+F29</f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s="12" customFormat="1" ht="23.25" customHeight="1">
      <c r="A30" s="5">
        <v>25</v>
      </c>
      <c r="B30" s="6" t="s">
        <v>39</v>
      </c>
      <c r="C30" s="6" t="s">
        <v>13</v>
      </c>
      <c r="D30" s="7">
        <v>120</v>
      </c>
      <c r="E30" s="8"/>
      <c r="F30" s="9">
        <f>D30*E30</f>
        <v>0</v>
      </c>
      <c r="G30" s="10"/>
      <c r="H30" s="9">
        <f>E30*G30</f>
        <v>0</v>
      </c>
      <c r="I30" s="9">
        <f>SUM(E30,H30)</f>
        <v>0</v>
      </c>
      <c r="J30" s="9">
        <f>D30*E30*G30+F30</f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s="12" customFormat="1" ht="23.25" customHeight="1">
      <c r="A31" s="5">
        <v>26</v>
      </c>
      <c r="B31" s="6" t="s">
        <v>40</v>
      </c>
      <c r="C31" s="6" t="s">
        <v>13</v>
      </c>
      <c r="D31" s="7">
        <v>100</v>
      </c>
      <c r="E31" s="8"/>
      <c r="F31" s="9">
        <f>D31*E31</f>
        <v>0</v>
      </c>
      <c r="G31" s="10"/>
      <c r="H31" s="9">
        <f>E31*G31</f>
        <v>0</v>
      </c>
      <c r="I31" s="9">
        <f>SUM(E31,H31)</f>
        <v>0</v>
      </c>
      <c r="J31" s="9">
        <f>D31*E31*G31+F31</f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s="12" customFormat="1" ht="12.75" customHeight="1">
      <c r="A32" s="5">
        <v>27</v>
      </c>
      <c r="B32" s="6" t="s">
        <v>41</v>
      </c>
      <c r="C32" s="6" t="s">
        <v>22</v>
      </c>
      <c r="D32" s="7">
        <v>5</v>
      </c>
      <c r="E32" s="8"/>
      <c r="F32" s="9">
        <f>D32*E32</f>
        <v>0</v>
      </c>
      <c r="G32" s="10"/>
      <c r="H32" s="9">
        <f>E32*G32</f>
        <v>0</v>
      </c>
      <c r="I32" s="9">
        <f>SUM(E32,H32)</f>
        <v>0</v>
      </c>
      <c r="J32" s="9">
        <f>D32*E32*G32+F32</f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s="12" customFormat="1" ht="14.25" customHeight="1">
      <c r="A33" s="5">
        <v>28</v>
      </c>
      <c r="B33" s="6" t="s">
        <v>42</v>
      </c>
      <c r="C33" s="6" t="s">
        <v>13</v>
      </c>
      <c r="D33" s="7">
        <v>300</v>
      </c>
      <c r="E33" s="8"/>
      <c r="F33" s="9">
        <f>D33*E33</f>
        <v>0</v>
      </c>
      <c r="G33" s="10"/>
      <c r="H33" s="9">
        <f>E33*G33</f>
        <v>0</v>
      </c>
      <c r="I33" s="9">
        <f>SUM(E33,H33)</f>
        <v>0</v>
      </c>
      <c r="J33" s="9">
        <f>D33*E33*G33+F33</f>
        <v>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s="12" customFormat="1" ht="14.25" customHeight="1">
      <c r="A34" s="5">
        <v>29</v>
      </c>
      <c r="B34" s="6" t="s">
        <v>43</v>
      </c>
      <c r="C34" s="6" t="s">
        <v>13</v>
      </c>
      <c r="D34" s="7">
        <v>200</v>
      </c>
      <c r="E34" s="8"/>
      <c r="F34" s="9">
        <f>D34*E34</f>
        <v>0</v>
      </c>
      <c r="G34" s="10"/>
      <c r="H34" s="9">
        <f>E34*G34</f>
        <v>0</v>
      </c>
      <c r="I34" s="9">
        <f>SUM(E34,H34)</f>
        <v>0</v>
      </c>
      <c r="J34" s="9">
        <f>D34*E34*G34+F34</f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4" s="12" customFormat="1" ht="14.25" customHeight="1">
      <c r="A35" s="5">
        <v>30</v>
      </c>
      <c r="B35" s="6" t="s">
        <v>44</v>
      </c>
      <c r="C35" s="6" t="s">
        <v>13</v>
      </c>
      <c r="D35" s="7">
        <v>100</v>
      </c>
      <c r="E35" s="8"/>
      <c r="F35" s="9">
        <f>D35*E35</f>
        <v>0</v>
      </c>
      <c r="G35" s="10"/>
      <c r="H35" s="9">
        <f>E35*G35</f>
        <v>0</v>
      </c>
      <c r="I35" s="9">
        <f>SUM(E35,H35)</f>
        <v>0</v>
      </c>
      <c r="J35" s="9">
        <f>D35*E35*G35+F35</f>
        <v>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4" s="12" customFormat="1" ht="24.75" customHeight="1">
      <c r="A36" s="5">
        <v>31</v>
      </c>
      <c r="B36" s="6" t="s">
        <v>45</v>
      </c>
      <c r="C36" s="6" t="s">
        <v>13</v>
      </c>
      <c r="D36" s="7">
        <v>150</v>
      </c>
      <c r="E36" s="8"/>
      <c r="F36" s="9">
        <f>D36*E36</f>
        <v>0</v>
      </c>
      <c r="G36" s="10"/>
      <c r="H36" s="9">
        <f>E36*G36</f>
        <v>0</v>
      </c>
      <c r="I36" s="9">
        <f>SUM(E36,H36)</f>
        <v>0</v>
      </c>
      <c r="J36" s="9">
        <f>D36*E36*G36+F36</f>
        <v>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s="12" customFormat="1" ht="22.5" customHeight="1">
      <c r="A37" s="5">
        <v>32</v>
      </c>
      <c r="B37" s="6" t="s">
        <v>46</v>
      </c>
      <c r="C37" s="6" t="s">
        <v>13</v>
      </c>
      <c r="D37" s="7">
        <v>500</v>
      </c>
      <c r="E37" s="8"/>
      <c r="F37" s="9">
        <f>D37*E37</f>
        <v>0</v>
      </c>
      <c r="G37" s="10"/>
      <c r="H37" s="9">
        <f>E37*G37</f>
        <v>0</v>
      </c>
      <c r="I37" s="9">
        <f>SUM(E37,H37)</f>
        <v>0</v>
      </c>
      <c r="J37" s="9">
        <f>D37*E37*G37+F37</f>
        <v>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4" s="12" customFormat="1" ht="14.25" customHeight="1">
      <c r="A38" s="5">
        <v>33</v>
      </c>
      <c r="B38" s="6" t="s">
        <v>47</v>
      </c>
      <c r="C38" s="6" t="s">
        <v>13</v>
      </c>
      <c r="D38" s="7">
        <v>70</v>
      </c>
      <c r="E38" s="8"/>
      <c r="F38" s="9">
        <f>D38*E38</f>
        <v>0</v>
      </c>
      <c r="G38" s="10"/>
      <c r="H38" s="9">
        <f>E38*G38</f>
        <v>0</v>
      </c>
      <c r="I38" s="9">
        <f>SUM(E38,H38)</f>
        <v>0</v>
      </c>
      <c r="J38" s="9">
        <f>D38*E38*G38+F38</f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s="12" customFormat="1" ht="22.5" customHeight="1">
      <c r="A39" s="5">
        <v>34</v>
      </c>
      <c r="B39" s="6" t="s">
        <v>48</v>
      </c>
      <c r="C39" s="6" t="s">
        <v>16</v>
      </c>
      <c r="D39" s="7">
        <v>50</v>
      </c>
      <c r="E39" s="8"/>
      <c r="F39" s="9">
        <f>D39*E39</f>
        <v>0</v>
      </c>
      <c r="G39" s="10"/>
      <c r="H39" s="9">
        <f>E39*G39</f>
        <v>0</v>
      </c>
      <c r="I39" s="9">
        <f>SUM(E39,H39)</f>
        <v>0</v>
      </c>
      <c r="J39" s="9">
        <f>D39*E39*G39+F39</f>
        <v>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s="12" customFormat="1" ht="30" customHeight="1">
      <c r="A40" s="5">
        <v>35</v>
      </c>
      <c r="B40" s="6" t="s">
        <v>49</v>
      </c>
      <c r="C40" s="6" t="s">
        <v>16</v>
      </c>
      <c r="D40" s="7">
        <v>1600</v>
      </c>
      <c r="E40" s="8"/>
      <c r="F40" s="9">
        <f>D40*E40</f>
        <v>0</v>
      </c>
      <c r="G40" s="10"/>
      <c r="H40" s="9">
        <f>E40*G40</f>
        <v>0</v>
      </c>
      <c r="I40" s="9">
        <f>SUM(E40,H40)</f>
        <v>0</v>
      </c>
      <c r="J40" s="9">
        <f>D40*E40*G40+F40</f>
        <v>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s="12" customFormat="1" ht="25.5" customHeight="1">
      <c r="A41" s="5">
        <v>36</v>
      </c>
      <c r="B41" s="6" t="s">
        <v>50</v>
      </c>
      <c r="C41" s="6" t="s">
        <v>13</v>
      </c>
      <c r="D41" s="7">
        <v>200</v>
      </c>
      <c r="E41" s="8"/>
      <c r="F41" s="9">
        <f>D41*E41</f>
        <v>0</v>
      </c>
      <c r="G41" s="10"/>
      <c r="H41" s="9">
        <f>E41*G41</f>
        <v>0</v>
      </c>
      <c r="I41" s="9">
        <f>SUM(E41,H41)</f>
        <v>0</v>
      </c>
      <c r="J41" s="9">
        <f>D41*E41*G41+F41</f>
        <v>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s="12" customFormat="1" ht="21" customHeight="1">
      <c r="A42" s="5">
        <v>37</v>
      </c>
      <c r="B42" s="6" t="s">
        <v>51</v>
      </c>
      <c r="C42" s="6" t="s">
        <v>13</v>
      </c>
      <c r="D42" s="7">
        <v>300</v>
      </c>
      <c r="E42" s="8"/>
      <c r="F42" s="9">
        <f>D42*E42</f>
        <v>0</v>
      </c>
      <c r="G42" s="10"/>
      <c r="H42" s="9">
        <f>E42*G42</f>
        <v>0</v>
      </c>
      <c r="I42" s="9">
        <f>SUM(E42,H42)</f>
        <v>0</v>
      </c>
      <c r="J42" s="9">
        <f>D42*E42*G42+F42</f>
        <v>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s="12" customFormat="1" ht="22.5" customHeight="1">
      <c r="A43" s="5">
        <v>38</v>
      </c>
      <c r="B43" s="6" t="s">
        <v>52</v>
      </c>
      <c r="C43" s="6" t="s">
        <v>13</v>
      </c>
      <c r="D43" s="7">
        <v>200</v>
      </c>
      <c r="E43" s="8"/>
      <c r="F43" s="9">
        <f>D43*E43</f>
        <v>0</v>
      </c>
      <c r="G43" s="10"/>
      <c r="H43" s="9">
        <f>E43*G43</f>
        <v>0</v>
      </c>
      <c r="I43" s="9">
        <f>SUM(E43,H43)</f>
        <v>0</v>
      </c>
      <c r="J43" s="9">
        <f>D43*E43*G43+F43</f>
        <v>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s="12" customFormat="1" ht="21" customHeight="1">
      <c r="A44" s="5">
        <v>39</v>
      </c>
      <c r="B44" s="6" t="s">
        <v>53</v>
      </c>
      <c r="C44" s="6" t="s">
        <v>13</v>
      </c>
      <c r="D44" s="7">
        <v>100</v>
      </c>
      <c r="E44" s="8"/>
      <c r="F44" s="9">
        <f>D44*E44</f>
        <v>0</v>
      </c>
      <c r="G44" s="10"/>
      <c r="H44" s="9">
        <f>E44*G44</f>
        <v>0</v>
      </c>
      <c r="I44" s="9">
        <f>SUM(E44,H44)</f>
        <v>0</v>
      </c>
      <c r="J44" s="9">
        <f>D44*E44*G44+F44</f>
        <v>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s="12" customFormat="1" ht="18" customHeight="1">
      <c r="A45" s="5">
        <v>40</v>
      </c>
      <c r="B45" s="6" t="s">
        <v>54</v>
      </c>
      <c r="C45" s="6" t="s">
        <v>16</v>
      </c>
      <c r="D45" s="7">
        <v>300</v>
      </c>
      <c r="E45" s="8"/>
      <c r="F45" s="9">
        <f>D45*E45</f>
        <v>0</v>
      </c>
      <c r="G45" s="10"/>
      <c r="H45" s="9">
        <f>E45*G45</f>
        <v>0</v>
      </c>
      <c r="I45" s="9">
        <f>SUM(E45,H45)</f>
        <v>0</v>
      </c>
      <c r="J45" s="9">
        <f>D45*E45*G45+F45</f>
        <v>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s="12" customFormat="1" ht="17.25" customHeight="1">
      <c r="A46" s="5">
        <v>41</v>
      </c>
      <c r="B46" s="6" t="s">
        <v>55</v>
      </c>
      <c r="C46" s="6" t="s">
        <v>16</v>
      </c>
      <c r="D46" s="7">
        <v>50</v>
      </c>
      <c r="E46" s="8"/>
      <c r="F46" s="9">
        <f>D46*E46</f>
        <v>0</v>
      </c>
      <c r="G46" s="10"/>
      <c r="H46" s="9">
        <f>E46*G46</f>
        <v>0</v>
      </c>
      <c r="I46" s="9">
        <f>SUM(E46,H46)</f>
        <v>0</v>
      </c>
      <c r="J46" s="9">
        <f>D46*E46*G46+F46</f>
        <v>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54" s="12" customFormat="1" ht="18" customHeight="1">
      <c r="A47" s="5">
        <v>42</v>
      </c>
      <c r="B47" s="6" t="s">
        <v>56</v>
      </c>
      <c r="C47" s="6" t="s">
        <v>13</v>
      </c>
      <c r="D47" s="7">
        <v>150</v>
      </c>
      <c r="E47" s="8"/>
      <c r="F47" s="9">
        <f>D47*E47</f>
        <v>0</v>
      </c>
      <c r="G47" s="10"/>
      <c r="H47" s="9">
        <f>E47*G47</f>
        <v>0</v>
      </c>
      <c r="I47" s="9">
        <f>SUM(E47,H47)</f>
        <v>0</v>
      </c>
      <c r="J47" s="9">
        <f>D47*E47*G47+F47</f>
        <v>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</row>
    <row r="48" spans="1:54" s="12" customFormat="1" ht="18" customHeight="1">
      <c r="A48" s="5">
        <v>43</v>
      </c>
      <c r="B48" s="6" t="s">
        <v>57</v>
      </c>
      <c r="C48" s="6" t="s">
        <v>13</v>
      </c>
      <c r="D48" s="7">
        <v>300</v>
      </c>
      <c r="E48" s="8"/>
      <c r="F48" s="9">
        <f>D48*E48</f>
        <v>0</v>
      </c>
      <c r="G48" s="10"/>
      <c r="H48" s="9">
        <f>E48*G48</f>
        <v>0</v>
      </c>
      <c r="I48" s="9">
        <f>SUM(E48,H48)</f>
        <v>0</v>
      </c>
      <c r="J48" s="9">
        <f>D48*E48*G48+F48</f>
        <v>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</row>
    <row r="49" spans="1:54" s="12" customFormat="1" ht="18" customHeight="1">
      <c r="A49" s="5">
        <v>44</v>
      </c>
      <c r="B49" s="6" t="s">
        <v>58</v>
      </c>
      <c r="C49" s="6" t="s">
        <v>13</v>
      </c>
      <c r="D49" s="7">
        <v>300</v>
      </c>
      <c r="E49" s="8"/>
      <c r="F49" s="9">
        <f>D49*E49</f>
        <v>0</v>
      </c>
      <c r="G49" s="10"/>
      <c r="H49" s="9">
        <f>E49*G49</f>
        <v>0</v>
      </c>
      <c r="I49" s="9">
        <f>SUM(E49,H49)</f>
        <v>0</v>
      </c>
      <c r="J49" s="9">
        <f>D49*E49*G49+F49</f>
        <v>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:54" s="12" customFormat="1" ht="19.5" customHeight="1">
      <c r="A50" s="5">
        <v>45</v>
      </c>
      <c r="B50" s="6" t="s">
        <v>59</v>
      </c>
      <c r="C50" s="6" t="s">
        <v>16</v>
      </c>
      <c r="D50" s="7">
        <v>60</v>
      </c>
      <c r="E50" s="8"/>
      <c r="F50" s="9">
        <f>D50*E50</f>
        <v>0</v>
      </c>
      <c r="G50" s="10"/>
      <c r="H50" s="9">
        <f>E50*G50</f>
        <v>0</v>
      </c>
      <c r="I50" s="9">
        <f>SUM(E50,H50)</f>
        <v>0</v>
      </c>
      <c r="J50" s="9">
        <f>D50*E50*G50+F50</f>
        <v>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</row>
    <row r="51" spans="1:54" s="12" customFormat="1" ht="18" customHeight="1">
      <c r="A51" s="5">
        <v>46</v>
      </c>
      <c r="B51" s="6" t="s">
        <v>60</v>
      </c>
      <c r="C51" s="6" t="s">
        <v>61</v>
      </c>
      <c r="D51" s="7">
        <v>100</v>
      </c>
      <c r="E51" s="8"/>
      <c r="F51" s="9">
        <f>D51*E51</f>
        <v>0</v>
      </c>
      <c r="G51" s="10"/>
      <c r="H51" s="9">
        <f>E51*G51</f>
        <v>0</v>
      </c>
      <c r="I51" s="9">
        <f>SUM(E51,H51)</f>
        <v>0</v>
      </c>
      <c r="J51" s="9">
        <f>D51*E51*G51+F51</f>
        <v>0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</row>
    <row r="52" spans="1:54" s="12" customFormat="1" ht="31.5" customHeight="1">
      <c r="A52" s="5">
        <v>47</v>
      </c>
      <c r="B52" s="6" t="s">
        <v>62</v>
      </c>
      <c r="C52" s="6" t="s">
        <v>61</v>
      </c>
      <c r="D52" s="7">
        <v>30</v>
      </c>
      <c r="E52" s="8"/>
      <c r="F52" s="9">
        <f>D52*E52</f>
        <v>0</v>
      </c>
      <c r="G52" s="10"/>
      <c r="H52" s="9">
        <f>E52*G52</f>
        <v>0</v>
      </c>
      <c r="I52" s="9">
        <f>SUM(E52,H52)</f>
        <v>0</v>
      </c>
      <c r="J52" s="9">
        <f>D52*E52*G52+F52</f>
        <v>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  <row r="53" spans="1:54" s="12" customFormat="1" ht="14.25" customHeight="1">
      <c r="A53" s="5">
        <v>48</v>
      </c>
      <c r="B53" s="6" t="s">
        <v>63</v>
      </c>
      <c r="C53" s="6" t="s">
        <v>13</v>
      </c>
      <c r="D53" s="7">
        <v>150</v>
      </c>
      <c r="E53" s="8"/>
      <c r="F53" s="9">
        <f>D53*E53</f>
        <v>0</v>
      </c>
      <c r="G53" s="10"/>
      <c r="H53" s="9">
        <f>E53*G53</f>
        <v>0</v>
      </c>
      <c r="I53" s="9">
        <f>SUM(E53,H53)</f>
        <v>0</v>
      </c>
      <c r="J53" s="9">
        <f>D53*E53*G53+F53</f>
        <v>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</row>
    <row r="54" spans="1:54" s="12" customFormat="1" ht="19.5" customHeight="1">
      <c r="A54" s="5">
        <v>49</v>
      </c>
      <c r="B54" s="6" t="s">
        <v>64</v>
      </c>
      <c r="C54" s="6" t="s">
        <v>13</v>
      </c>
      <c r="D54" s="7">
        <v>300</v>
      </c>
      <c r="E54" s="8"/>
      <c r="F54" s="9">
        <f>D54*E54</f>
        <v>0</v>
      </c>
      <c r="G54" s="10"/>
      <c r="H54" s="9">
        <f>E54*G54</f>
        <v>0</v>
      </c>
      <c r="I54" s="9">
        <f>SUM(E54,H54)</f>
        <v>0</v>
      </c>
      <c r="J54" s="9">
        <f>D54*E54*G54+F54</f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1:54" s="12" customFormat="1" ht="54.75" customHeight="1">
      <c r="A55" s="5">
        <v>50</v>
      </c>
      <c r="B55" s="6" t="s">
        <v>65</v>
      </c>
      <c r="C55" s="6" t="s">
        <v>13</v>
      </c>
      <c r="D55" s="7">
        <v>700</v>
      </c>
      <c r="E55" s="8"/>
      <c r="F55" s="9">
        <f>D55*E55</f>
        <v>0</v>
      </c>
      <c r="G55" s="10"/>
      <c r="H55" s="9">
        <f>E55*G55</f>
        <v>0</v>
      </c>
      <c r="I55" s="9">
        <f>SUM(E55,H55)</f>
        <v>0</v>
      </c>
      <c r="J55" s="9">
        <f>D55*E55*G55+F55</f>
        <v>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s="12" customFormat="1" ht="12.75" customHeight="1">
      <c r="A56" s="5">
        <v>51</v>
      </c>
      <c r="B56" s="6" t="s">
        <v>66</v>
      </c>
      <c r="C56" s="6" t="s">
        <v>13</v>
      </c>
      <c r="D56" s="7">
        <v>200</v>
      </c>
      <c r="E56" s="8"/>
      <c r="F56" s="9">
        <f>D56*E56</f>
        <v>0</v>
      </c>
      <c r="G56" s="10"/>
      <c r="H56" s="9">
        <f>E56*G56</f>
        <v>0</v>
      </c>
      <c r="I56" s="9">
        <f>SUM(E56,H56)</f>
        <v>0</v>
      </c>
      <c r="J56" s="9">
        <f>D56*E56*G56+F56</f>
        <v>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54" s="12" customFormat="1" ht="17.25" customHeight="1">
      <c r="A57" s="5">
        <v>52</v>
      </c>
      <c r="B57" s="6" t="s">
        <v>67</v>
      </c>
      <c r="C57" s="6" t="s">
        <v>13</v>
      </c>
      <c r="D57" s="7">
        <v>100</v>
      </c>
      <c r="E57" s="8"/>
      <c r="F57" s="9">
        <f>D57*E57</f>
        <v>0</v>
      </c>
      <c r="G57" s="10"/>
      <c r="H57" s="9">
        <f>E57*G57</f>
        <v>0</v>
      </c>
      <c r="I57" s="9">
        <f>SUM(E57,H57)</f>
        <v>0</v>
      </c>
      <c r="J57" s="9">
        <f>D57*E57*G57+F57</f>
        <v>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ht="18" customHeight="1">
      <c r="A58" s="13">
        <v>53</v>
      </c>
      <c r="B58" s="14" t="s">
        <v>68</v>
      </c>
      <c r="C58" s="14" t="s">
        <v>13</v>
      </c>
      <c r="D58" s="15">
        <v>400</v>
      </c>
      <c r="E58" s="16"/>
      <c r="F58" s="9">
        <f>D58*E58</f>
        <v>0</v>
      </c>
      <c r="G58" s="17"/>
      <c r="H58" s="9">
        <f>E58*G58</f>
        <v>0</v>
      </c>
      <c r="I58" s="9">
        <f>SUM(E58,H58)</f>
        <v>0</v>
      </c>
      <c r="J58" s="9">
        <f>D58*E58*G58+F58</f>
        <v>0</v>
      </c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1:10" ht="18" customHeight="1">
      <c r="A59" s="18">
        <v>54</v>
      </c>
      <c r="B59" s="6" t="s">
        <v>69</v>
      </c>
      <c r="C59" s="6" t="s">
        <v>22</v>
      </c>
      <c r="D59" s="15">
        <v>15</v>
      </c>
      <c r="E59" s="19"/>
      <c r="F59" s="9">
        <f>D59*E59</f>
        <v>0</v>
      </c>
      <c r="G59" s="10"/>
      <c r="H59" s="9">
        <f>E59*G59</f>
        <v>0</v>
      </c>
      <c r="I59" s="9">
        <f>SUM(E59,H59)</f>
        <v>0</v>
      </c>
      <c r="J59" s="9">
        <f>D59*E59*G59+F59</f>
        <v>0</v>
      </c>
    </row>
    <row r="60" spans="1:10" ht="12.75" customHeight="1">
      <c r="A60" s="18">
        <v>55</v>
      </c>
      <c r="B60" s="6" t="s">
        <v>70</v>
      </c>
      <c r="C60" s="6" t="s">
        <v>13</v>
      </c>
      <c r="D60" s="15">
        <v>500</v>
      </c>
      <c r="E60" s="19"/>
      <c r="F60" s="9">
        <f>D60*E60</f>
        <v>0</v>
      </c>
      <c r="G60" s="10"/>
      <c r="H60" s="9">
        <f>E60*G60</f>
        <v>0</v>
      </c>
      <c r="I60" s="9">
        <f>SUM(E60,H60)</f>
        <v>0</v>
      </c>
      <c r="J60" s="9">
        <f>D60*E60*G60+F60</f>
        <v>0</v>
      </c>
    </row>
    <row r="61" spans="1:10" ht="15.75" customHeight="1">
      <c r="A61" s="18">
        <v>56</v>
      </c>
      <c r="B61" s="6" t="s">
        <v>71</v>
      </c>
      <c r="C61" s="6" t="s">
        <v>13</v>
      </c>
      <c r="D61" s="15">
        <v>100</v>
      </c>
      <c r="E61" s="19"/>
      <c r="F61" s="9">
        <f>D61*E61</f>
        <v>0</v>
      </c>
      <c r="G61" s="10"/>
      <c r="H61" s="9">
        <f>E61*G61</f>
        <v>0</v>
      </c>
      <c r="I61" s="9">
        <f>SUM(E61,H61)</f>
        <v>0</v>
      </c>
      <c r="J61" s="9">
        <f>D61*E61*G61+F61</f>
        <v>0</v>
      </c>
    </row>
    <row r="62" spans="1:10" ht="12.75" customHeight="1">
      <c r="A62" s="18">
        <v>57</v>
      </c>
      <c r="B62" s="6" t="s">
        <v>72</v>
      </c>
      <c r="C62" s="6" t="s">
        <v>13</v>
      </c>
      <c r="D62" s="15">
        <v>500</v>
      </c>
      <c r="E62" s="19"/>
      <c r="F62" s="9">
        <f>D62*E62</f>
        <v>0</v>
      </c>
      <c r="G62" s="10"/>
      <c r="H62" s="9">
        <f>E62*G62</f>
        <v>0</v>
      </c>
      <c r="I62" s="9">
        <f>SUM(E62,H62)</f>
        <v>0</v>
      </c>
      <c r="J62" s="9">
        <f>D62*E62*G62+F62</f>
        <v>0</v>
      </c>
    </row>
    <row r="63" spans="1:10" ht="20.25" customHeight="1">
      <c r="A63" s="18">
        <v>58</v>
      </c>
      <c r="B63" s="6" t="s">
        <v>73</v>
      </c>
      <c r="C63" s="6" t="s">
        <v>13</v>
      </c>
      <c r="D63" s="15">
        <v>200</v>
      </c>
      <c r="E63" s="19"/>
      <c r="F63" s="9">
        <f>D63*E63</f>
        <v>0</v>
      </c>
      <c r="G63" s="10"/>
      <c r="H63" s="9">
        <f>E63*G63</f>
        <v>0</v>
      </c>
      <c r="I63" s="9">
        <f>SUM(E63,H63)</f>
        <v>0</v>
      </c>
      <c r="J63" s="9">
        <f>D63*E63*G63+F63</f>
        <v>0</v>
      </c>
    </row>
    <row r="64" spans="1:10" ht="33.75" customHeight="1">
      <c r="A64" s="18">
        <v>59</v>
      </c>
      <c r="B64" s="6" t="s">
        <v>74</v>
      </c>
      <c r="C64" s="6" t="s">
        <v>16</v>
      </c>
      <c r="D64" s="15">
        <v>10</v>
      </c>
      <c r="E64" s="19"/>
      <c r="F64" s="9">
        <f>D64*E64</f>
        <v>0</v>
      </c>
      <c r="G64" s="10"/>
      <c r="H64" s="9">
        <f>E64*G64</f>
        <v>0</v>
      </c>
      <c r="I64" s="9">
        <f>SUM(E64,H64)</f>
        <v>0</v>
      </c>
      <c r="J64" s="9">
        <f>D64*E64*G64+F64</f>
        <v>0</v>
      </c>
    </row>
    <row r="65" spans="1:10" ht="33.75" customHeight="1">
      <c r="A65" s="18">
        <v>60</v>
      </c>
      <c r="B65" s="6" t="s">
        <v>75</v>
      </c>
      <c r="C65" s="6" t="s">
        <v>16</v>
      </c>
      <c r="D65" s="15">
        <v>10</v>
      </c>
      <c r="E65" s="19"/>
      <c r="F65" s="9">
        <f>D65*E65</f>
        <v>0</v>
      </c>
      <c r="G65" s="10"/>
      <c r="H65" s="9">
        <f>E65*G65</f>
        <v>0</v>
      </c>
      <c r="I65" s="9">
        <f>SUM(E65,H65)</f>
        <v>0</v>
      </c>
      <c r="J65" s="9">
        <f>D65*E65*G65+F65</f>
        <v>0</v>
      </c>
    </row>
    <row r="66" spans="1:10" ht="33.75" customHeight="1">
      <c r="A66" s="18">
        <v>61</v>
      </c>
      <c r="B66" s="6" t="s">
        <v>76</v>
      </c>
      <c r="C66" s="6" t="s">
        <v>16</v>
      </c>
      <c r="D66" s="15">
        <v>5</v>
      </c>
      <c r="E66" s="19"/>
      <c r="F66" s="9">
        <f>D66*E66</f>
        <v>0</v>
      </c>
      <c r="G66" s="10"/>
      <c r="H66" s="9">
        <f>E66*G66</f>
        <v>0</v>
      </c>
      <c r="I66" s="9">
        <f>SUM(E66,H66)</f>
        <v>0</v>
      </c>
      <c r="J66" s="9">
        <f>D66*E66*G66+F66</f>
        <v>0</v>
      </c>
    </row>
    <row r="67" spans="1:10" ht="22.5" customHeight="1">
      <c r="A67" s="18">
        <v>62</v>
      </c>
      <c r="B67" s="6" t="s">
        <v>77</v>
      </c>
      <c r="C67" s="6" t="s">
        <v>16</v>
      </c>
      <c r="D67" s="20">
        <v>5</v>
      </c>
      <c r="E67" s="19"/>
      <c r="F67" s="9">
        <f>D67*E67</f>
        <v>0</v>
      </c>
      <c r="G67" s="10"/>
      <c r="H67" s="9">
        <f>E67*G67</f>
        <v>0</v>
      </c>
      <c r="I67" s="9">
        <f>SUM(E67,H67)</f>
        <v>0</v>
      </c>
      <c r="J67" s="9">
        <f>D67*E67*G67+F67</f>
        <v>0</v>
      </c>
    </row>
    <row r="68" spans="1:10" ht="22.5" customHeight="1">
      <c r="A68" s="18">
        <v>63</v>
      </c>
      <c r="B68" s="6" t="s">
        <v>78</v>
      </c>
      <c r="C68" s="6" t="s">
        <v>16</v>
      </c>
      <c r="D68" s="20">
        <v>3</v>
      </c>
      <c r="E68" s="19"/>
      <c r="F68" s="9">
        <f>D68*E68</f>
        <v>0</v>
      </c>
      <c r="G68" s="10"/>
      <c r="H68" s="9">
        <f>E68*G68</f>
        <v>0</v>
      </c>
      <c r="I68" s="9">
        <f>SUM(E68,H68)</f>
        <v>0</v>
      </c>
      <c r="J68" s="9">
        <f>D68*E68*G68+F68</f>
        <v>0</v>
      </c>
    </row>
    <row r="69" spans="1:10" ht="22.5" customHeight="1">
      <c r="A69" s="18">
        <v>64</v>
      </c>
      <c r="B69" s="6" t="s">
        <v>79</v>
      </c>
      <c r="C69" s="6" t="s">
        <v>16</v>
      </c>
      <c r="D69" s="20">
        <v>30</v>
      </c>
      <c r="E69" s="19"/>
      <c r="F69" s="9">
        <f>D69*E69</f>
        <v>0</v>
      </c>
      <c r="G69" s="10"/>
      <c r="H69" s="9">
        <f>E69*G69</f>
        <v>0</v>
      </c>
      <c r="I69" s="9">
        <f>SUM(E69,H69)</f>
        <v>0</v>
      </c>
      <c r="J69" s="9">
        <f>D69*E69*G69+F69</f>
        <v>0</v>
      </c>
    </row>
    <row r="70" spans="1:10" ht="22.5" customHeight="1">
      <c r="A70" s="18">
        <v>65</v>
      </c>
      <c r="B70" s="6" t="s">
        <v>80</v>
      </c>
      <c r="C70" s="6" t="s">
        <v>22</v>
      </c>
      <c r="D70" s="20">
        <v>15</v>
      </c>
      <c r="E70" s="19"/>
      <c r="F70" s="9">
        <f>D70*E70</f>
        <v>0</v>
      </c>
      <c r="G70" s="10"/>
      <c r="H70" s="9">
        <f>E70*G70</f>
        <v>0</v>
      </c>
      <c r="I70" s="9">
        <f>SUM(E70,H70)</f>
        <v>0</v>
      </c>
      <c r="J70" s="9">
        <f>D70*E70*G70+F70</f>
        <v>0</v>
      </c>
    </row>
    <row r="71" spans="1:10" ht="12.75" customHeight="1">
      <c r="A71" s="18">
        <v>66</v>
      </c>
      <c r="B71" s="6" t="s">
        <v>81</v>
      </c>
      <c r="C71" s="6" t="s">
        <v>16</v>
      </c>
      <c r="D71" s="20">
        <v>5</v>
      </c>
      <c r="E71" s="19"/>
      <c r="F71" s="9">
        <f>D71*E71</f>
        <v>0</v>
      </c>
      <c r="G71" s="10"/>
      <c r="H71" s="9">
        <f>E71*G71</f>
        <v>0</v>
      </c>
      <c r="I71" s="9">
        <f>SUM(E71,H71)</f>
        <v>0</v>
      </c>
      <c r="J71" s="9">
        <f>D71*E71*G71+F71</f>
        <v>0</v>
      </c>
    </row>
    <row r="72" spans="1:10" ht="12.75" customHeight="1">
      <c r="A72" s="18">
        <v>67</v>
      </c>
      <c r="B72" s="6" t="s">
        <v>82</v>
      </c>
      <c r="C72" s="6" t="s">
        <v>16</v>
      </c>
      <c r="D72" s="20">
        <v>200</v>
      </c>
      <c r="E72" s="19"/>
      <c r="F72" s="9">
        <f>D72*E72</f>
        <v>0</v>
      </c>
      <c r="G72" s="10"/>
      <c r="H72" s="9">
        <f>E72*G72</f>
        <v>0</v>
      </c>
      <c r="I72" s="9">
        <f>SUM(E72,H72)</f>
        <v>0</v>
      </c>
      <c r="J72" s="9">
        <f>D72*E72*G72+F72</f>
        <v>0</v>
      </c>
    </row>
    <row r="73" spans="1:10" ht="12.75" customHeight="1">
      <c r="A73" s="18">
        <v>68</v>
      </c>
      <c r="B73" s="6" t="s">
        <v>83</v>
      </c>
      <c r="C73" s="6" t="s">
        <v>16</v>
      </c>
      <c r="D73" s="20">
        <v>500</v>
      </c>
      <c r="E73" s="19"/>
      <c r="F73" s="9">
        <f>D73*E73</f>
        <v>0</v>
      </c>
      <c r="G73" s="10"/>
      <c r="H73" s="9">
        <f>E73*G73</f>
        <v>0</v>
      </c>
      <c r="I73" s="9">
        <f>SUM(E73,H73)</f>
        <v>0</v>
      </c>
      <c r="J73" s="9">
        <f>D73*E73*G73+F73</f>
        <v>0</v>
      </c>
    </row>
    <row r="74" spans="1:10" ht="22.5" customHeight="1">
      <c r="A74" s="18">
        <v>69</v>
      </c>
      <c r="B74" s="6" t="s">
        <v>84</v>
      </c>
      <c r="C74" s="6" t="s">
        <v>13</v>
      </c>
      <c r="D74" s="20">
        <v>100</v>
      </c>
      <c r="E74" s="19"/>
      <c r="F74" s="9">
        <f>D74*E74</f>
        <v>0</v>
      </c>
      <c r="G74" s="10"/>
      <c r="H74" s="9">
        <f>E74*G74</f>
        <v>0</v>
      </c>
      <c r="I74" s="9">
        <f>SUM(E74,H74)</f>
        <v>0</v>
      </c>
      <c r="J74" s="9">
        <f>D74*E74*G74+F74</f>
        <v>0</v>
      </c>
    </row>
    <row r="75" spans="1:10" ht="22.5" customHeight="1">
      <c r="A75" s="18">
        <v>70</v>
      </c>
      <c r="B75" s="6" t="s">
        <v>85</v>
      </c>
      <c r="C75" s="6" t="s">
        <v>13</v>
      </c>
      <c r="D75" s="20">
        <v>600</v>
      </c>
      <c r="E75" s="19"/>
      <c r="F75" s="9">
        <f>D75*E75</f>
        <v>0</v>
      </c>
      <c r="G75" s="10"/>
      <c r="H75" s="9">
        <f>E75*G75</f>
        <v>0</v>
      </c>
      <c r="I75" s="9">
        <f>SUM(E75,H75)</f>
        <v>0</v>
      </c>
      <c r="J75" s="9">
        <f>D75*E75*G75+F75</f>
        <v>0</v>
      </c>
    </row>
    <row r="76" spans="1:10" ht="22.5" customHeight="1">
      <c r="A76" s="18">
        <v>71</v>
      </c>
      <c r="B76" s="6" t="s">
        <v>86</v>
      </c>
      <c r="C76" s="6" t="s">
        <v>13</v>
      </c>
      <c r="D76" s="20">
        <v>400</v>
      </c>
      <c r="E76" s="19"/>
      <c r="F76" s="9">
        <f>D76*E76</f>
        <v>0</v>
      </c>
      <c r="G76" s="10"/>
      <c r="H76" s="9">
        <f>E76*G76</f>
        <v>0</v>
      </c>
      <c r="I76" s="9">
        <f>SUM(E76,H76)</f>
        <v>0</v>
      </c>
      <c r="J76" s="9">
        <f>D76*E76*G76+F76</f>
        <v>0</v>
      </c>
    </row>
    <row r="77" spans="1:10" ht="22.5" customHeight="1">
      <c r="A77" s="18">
        <v>72</v>
      </c>
      <c r="B77" s="6" t="s">
        <v>87</v>
      </c>
      <c r="C77" s="6" t="s">
        <v>13</v>
      </c>
      <c r="D77" s="20">
        <v>100</v>
      </c>
      <c r="E77" s="19"/>
      <c r="F77" s="9">
        <f>D77*E77</f>
        <v>0</v>
      </c>
      <c r="G77" s="10"/>
      <c r="H77" s="9">
        <f>E77*G77</f>
        <v>0</v>
      </c>
      <c r="I77" s="9">
        <f>SUM(E77,H77)</f>
        <v>0</v>
      </c>
      <c r="J77" s="9">
        <f>D77*E77*G77+F77</f>
        <v>0</v>
      </c>
    </row>
    <row r="78" spans="1:10" ht="23.25" customHeight="1">
      <c r="A78" s="18">
        <v>73</v>
      </c>
      <c r="B78" s="6" t="s">
        <v>88</v>
      </c>
      <c r="C78" s="6" t="s">
        <v>16</v>
      </c>
      <c r="D78" s="20">
        <v>200</v>
      </c>
      <c r="E78" s="19"/>
      <c r="F78" s="9">
        <f>D78*E78</f>
        <v>0</v>
      </c>
      <c r="G78" s="10"/>
      <c r="H78" s="9">
        <f>E78*G78</f>
        <v>0</v>
      </c>
      <c r="I78" s="9">
        <f>SUM(E78,H78)</f>
        <v>0</v>
      </c>
      <c r="J78" s="9">
        <f>D78*E78*G78+F78</f>
        <v>0</v>
      </c>
    </row>
    <row r="79" spans="1:10" ht="12.75" customHeight="1">
      <c r="A79" s="18">
        <v>74</v>
      </c>
      <c r="B79" s="6" t="s">
        <v>89</v>
      </c>
      <c r="C79" s="6" t="s">
        <v>16</v>
      </c>
      <c r="D79" s="20">
        <v>50</v>
      </c>
      <c r="E79" s="19"/>
      <c r="F79" s="9">
        <f>D79*E79</f>
        <v>0</v>
      </c>
      <c r="G79" s="10"/>
      <c r="H79" s="9">
        <f>E79*G79</f>
        <v>0</v>
      </c>
      <c r="I79" s="9">
        <f>SUM(E79,H79)</f>
        <v>0</v>
      </c>
      <c r="J79" s="9">
        <f>D79*E79*G79+F79</f>
        <v>0</v>
      </c>
    </row>
    <row r="80" spans="1:10" ht="12.75" customHeight="1">
      <c r="A80" s="18">
        <v>75</v>
      </c>
      <c r="B80" s="6" t="s">
        <v>90</v>
      </c>
      <c r="C80" s="6" t="s">
        <v>16</v>
      </c>
      <c r="D80" s="20">
        <v>300</v>
      </c>
      <c r="E80" s="19"/>
      <c r="F80" s="9">
        <f>D80*E80</f>
        <v>0</v>
      </c>
      <c r="G80" s="10"/>
      <c r="H80" s="9">
        <f>E80*G80</f>
        <v>0</v>
      </c>
      <c r="I80" s="9">
        <f>SUM(E80,H80)</f>
        <v>0</v>
      </c>
      <c r="J80" s="9">
        <f>D80*E80*G80+F80</f>
        <v>0</v>
      </c>
    </row>
    <row r="81" spans="1:10" ht="12.75" customHeight="1">
      <c r="A81" s="18">
        <v>76</v>
      </c>
      <c r="B81" s="6" t="s">
        <v>91</v>
      </c>
      <c r="C81" s="6" t="s">
        <v>13</v>
      </c>
      <c r="D81" s="20">
        <v>100</v>
      </c>
      <c r="E81" s="19"/>
      <c r="F81" s="9">
        <f>D81*E81</f>
        <v>0</v>
      </c>
      <c r="G81" s="10"/>
      <c r="H81" s="9">
        <f>E81*G81</f>
        <v>0</v>
      </c>
      <c r="I81" s="9">
        <f>SUM(E81,H81)</f>
        <v>0</v>
      </c>
      <c r="J81" s="9">
        <f>D81*E81*G81+F81</f>
        <v>0</v>
      </c>
    </row>
    <row r="82" spans="1:10" ht="21.75" customHeight="1">
      <c r="A82" s="18">
        <v>77</v>
      </c>
      <c r="B82" s="6" t="s">
        <v>92</v>
      </c>
      <c r="C82" s="6" t="s">
        <v>13</v>
      </c>
      <c r="D82" s="20">
        <v>500</v>
      </c>
      <c r="E82" s="19"/>
      <c r="F82" s="9">
        <f>D82*E82</f>
        <v>0</v>
      </c>
      <c r="G82" s="10"/>
      <c r="H82" s="9">
        <f>E82*G82</f>
        <v>0</v>
      </c>
      <c r="I82" s="9">
        <f>SUM(E82,H82)</f>
        <v>0</v>
      </c>
      <c r="J82" s="9">
        <f>D82*E82*G82+F82</f>
        <v>0</v>
      </c>
    </row>
    <row r="83" spans="1:10" ht="22.5" customHeight="1">
      <c r="A83" s="18">
        <v>78</v>
      </c>
      <c r="B83" s="6" t="s">
        <v>93</v>
      </c>
      <c r="C83" s="6" t="s">
        <v>16</v>
      </c>
      <c r="D83" s="20">
        <v>50</v>
      </c>
      <c r="E83" s="19"/>
      <c r="F83" s="9">
        <f>D83*E83</f>
        <v>0</v>
      </c>
      <c r="G83" s="10"/>
      <c r="H83" s="9">
        <f>E83*G83</f>
        <v>0</v>
      </c>
      <c r="I83" s="9">
        <f>SUM(E83,H83)</f>
        <v>0</v>
      </c>
      <c r="J83" s="9">
        <f>D83*E83*G83+F83</f>
        <v>0</v>
      </c>
    </row>
    <row r="84" spans="1:10" ht="22.5" customHeight="1">
      <c r="A84" s="18">
        <v>79</v>
      </c>
      <c r="B84" s="6" t="s">
        <v>94</v>
      </c>
      <c r="C84" s="6" t="s">
        <v>16</v>
      </c>
      <c r="D84" s="20">
        <v>150</v>
      </c>
      <c r="E84" s="19"/>
      <c r="F84" s="9">
        <f>D84*E84</f>
        <v>0</v>
      </c>
      <c r="G84" s="10"/>
      <c r="H84" s="9">
        <f>E84*G84</f>
        <v>0</v>
      </c>
      <c r="I84" s="9">
        <f>SUM(E84,H84)</f>
        <v>0</v>
      </c>
      <c r="J84" s="9">
        <f>D84*E84*G84+F84</f>
        <v>0</v>
      </c>
    </row>
    <row r="85" spans="1:10" ht="22.5" customHeight="1">
      <c r="A85" s="18">
        <v>80</v>
      </c>
      <c r="B85" s="6" t="s">
        <v>95</v>
      </c>
      <c r="C85" s="6" t="s">
        <v>61</v>
      </c>
      <c r="D85" s="20">
        <v>50</v>
      </c>
      <c r="E85" s="19"/>
      <c r="F85" s="9">
        <f>D85*E85</f>
        <v>0</v>
      </c>
      <c r="G85" s="10"/>
      <c r="H85" s="9">
        <f>E85*G85</f>
        <v>0</v>
      </c>
      <c r="I85" s="9">
        <f>SUM(E85,H85)</f>
        <v>0</v>
      </c>
      <c r="J85" s="9">
        <f>D85*E85*G85+F85</f>
        <v>0</v>
      </c>
    </row>
    <row r="86" spans="1:10" ht="22.5" customHeight="1">
      <c r="A86" s="18">
        <v>81</v>
      </c>
      <c r="B86" s="6" t="s">
        <v>96</v>
      </c>
      <c r="C86" s="6" t="s">
        <v>97</v>
      </c>
      <c r="D86" s="20">
        <v>600</v>
      </c>
      <c r="E86" s="19"/>
      <c r="F86" s="9">
        <f>D86*E86</f>
        <v>0</v>
      </c>
      <c r="G86" s="10"/>
      <c r="H86" s="9">
        <f>E86*G86</f>
        <v>0</v>
      </c>
      <c r="I86" s="9">
        <f>SUM(E86,H86)</f>
        <v>0</v>
      </c>
      <c r="J86" s="9">
        <f>D86*E86*G86+F86</f>
        <v>0</v>
      </c>
    </row>
    <row r="87" spans="1:10" ht="12.75" customHeight="1">
      <c r="A87" s="18">
        <v>82</v>
      </c>
      <c r="B87" s="6" t="s">
        <v>98</v>
      </c>
      <c r="C87" s="6" t="s">
        <v>13</v>
      </c>
      <c r="D87" s="20"/>
      <c r="E87" s="19"/>
      <c r="F87" s="9">
        <f>D87*E87</f>
        <v>0</v>
      </c>
      <c r="G87" s="10"/>
      <c r="H87" s="9">
        <f>E87*G87</f>
        <v>0</v>
      </c>
      <c r="I87" s="9">
        <f>SUM(E87,H87)</f>
        <v>0</v>
      </c>
      <c r="J87" s="9">
        <f>D87*E87*G87+F87</f>
        <v>0</v>
      </c>
    </row>
    <row r="88" spans="1:10" ht="12.75" customHeight="1">
      <c r="A88" s="18">
        <v>83</v>
      </c>
      <c r="B88" s="6" t="s">
        <v>99</v>
      </c>
      <c r="C88" s="6" t="s">
        <v>16</v>
      </c>
      <c r="D88" s="20">
        <v>5</v>
      </c>
      <c r="E88" s="19"/>
      <c r="F88" s="9">
        <f>D88*E88</f>
        <v>0</v>
      </c>
      <c r="G88" s="10"/>
      <c r="H88" s="9">
        <f>E88*G88</f>
        <v>0</v>
      </c>
      <c r="I88" s="9">
        <f>SUM(E88,H88)</f>
        <v>0</v>
      </c>
      <c r="J88" s="9">
        <f>D88*E88*G88+F88</f>
        <v>0</v>
      </c>
    </row>
    <row r="89" spans="1:10" ht="22.5" customHeight="1">
      <c r="A89" s="18">
        <v>84</v>
      </c>
      <c r="B89" s="6" t="s">
        <v>100</v>
      </c>
      <c r="C89" s="6" t="s">
        <v>22</v>
      </c>
      <c r="D89" s="20">
        <v>5</v>
      </c>
      <c r="E89" s="19"/>
      <c r="F89" s="9">
        <f>D89*E89</f>
        <v>0</v>
      </c>
      <c r="G89" s="10"/>
      <c r="H89" s="9">
        <f>E89*G89</f>
        <v>0</v>
      </c>
      <c r="I89" s="9">
        <f>SUM(E89,H89)</f>
        <v>0</v>
      </c>
      <c r="J89" s="9">
        <f>D89*E89*G89+F89</f>
        <v>0</v>
      </c>
    </row>
    <row r="90" spans="1:10" ht="22.5" customHeight="1">
      <c r="A90" s="5">
        <v>85</v>
      </c>
      <c r="B90" s="6" t="s">
        <v>101</v>
      </c>
      <c r="C90" s="6" t="s">
        <v>16</v>
      </c>
      <c r="D90" s="7">
        <v>5</v>
      </c>
      <c r="E90" s="8"/>
      <c r="F90" s="9">
        <f>D90*E90</f>
        <v>0</v>
      </c>
      <c r="G90" s="10"/>
      <c r="H90" s="9">
        <f>E90*G90</f>
        <v>0</v>
      </c>
      <c r="I90" s="9">
        <f>SUM(E90,H90)</f>
        <v>0</v>
      </c>
      <c r="J90" s="9">
        <f>D90*E90*G90+F90</f>
        <v>0</v>
      </c>
    </row>
    <row r="91" spans="1:10" ht="22.5" customHeight="1">
      <c r="A91" s="5">
        <v>86</v>
      </c>
      <c r="B91" s="6" t="s">
        <v>102</v>
      </c>
      <c r="C91" s="6" t="s">
        <v>13</v>
      </c>
      <c r="D91" s="7">
        <v>200</v>
      </c>
      <c r="E91" s="8"/>
      <c r="F91" s="9">
        <f>D91*E91</f>
        <v>0</v>
      </c>
      <c r="G91" s="10"/>
      <c r="H91" s="9">
        <f>E91*G91</f>
        <v>0</v>
      </c>
      <c r="I91" s="9">
        <f>SUM(E91,H91)</f>
        <v>0</v>
      </c>
      <c r="J91" s="9">
        <f>D91*E91*G91+F91</f>
        <v>0</v>
      </c>
    </row>
    <row r="92" spans="1:10" ht="22.5" customHeight="1">
      <c r="A92" s="5">
        <v>87</v>
      </c>
      <c r="B92" s="6" t="s">
        <v>103</v>
      </c>
      <c r="C92" s="6" t="s">
        <v>13</v>
      </c>
      <c r="D92" s="7">
        <v>50</v>
      </c>
      <c r="E92" s="8"/>
      <c r="F92" s="9">
        <f>D92*E92</f>
        <v>0</v>
      </c>
      <c r="G92" s="10"/>
      <c r="H92" s="9">
        <f>E92*G92</f>
        <v>0</v>
      </c>
      <c r="I92" s="9">
        <f>SUM(E92,H92)</f>
        <v>0</v>
      </c>
      <c r="J92" s="9">
        <f>D92*E92*G92+F92</f>
        <v>0</v>
      </c>
    </row>
    <row r="93" spans="1:10" ht="22.5" customHeight="1">
      <c r="A93" s="5">
        <v>88</v>
      </c>
      <c r="B93" s="6" t="s">
        <v>104</v>
      </c>
      <c r="C93" s="6" t="s">
        <v>13</v>
      </c>
      <c r="D93" s="7">
        <v>300</v>
      </c>
      <c r="E93" s="8"/>
      <c r="F93" s="9">
        <f>D93*E93</f>
        <v>0</v>
      </c>
      <c r="G93" s="10"/>
      <c r="H93" s="9">
        <f>E93*G93</f>
        <v>0</v>
      </c>
      <c r="I93" s="9">
        <f>SUM(E93,H93)</f>
        <v>0</v>
      </c>
      <c r="J93" s="9">
        <f>D93*E93*G93+F93</f>
        <v>0</v>
      </c>
    </row>
    <row r="94" spans="1:10" ht="22.5" customHeight="1">
      <c r="A94" s="5">
        <v>89</v>
      </c>
      <c r="B94" s="6" t="s">
        <v>105</v>
      </c>
      <c r="C94" s="6" t="s">
        <v>13</v>
      </c>
      <c r="D94" s="7">
        <v>300</v>
      </c>
      <c r="E94" s="8"/>
      <c r="F94" s="9">
        <f>D94*E94</f>
        <v>0</v>
      </c>
      <c r="G94" s="10"/>
      <c r="H94" s="9">
        <f>E94*G94</f>
        <v>0</v>
      </c>
      <c r="I94" s="9">
        <f>SUM(E94,H94)</f>
        <v>0</v>
      </c>
      <c r="J94" s="9">
        <f>D94*E94*G94+F94</f>
        <v>0</v>
      </c>
    </row>
    <row r="95" spans="1:10" ht="22.5" customHeight="1">
      <c r="A95" s="5">
        <v>90</v>
      </c>
      <c r="B95" s="6" t="s">
        <v>106</v>
      </c>
      <c r="C95" s="6" t="s">
        <v>13</v>
      </c>
      <c r="D95" s="7">
        <v>500</v>
      </c>
      <c r="E95" s="8"/>
      <c r="F95" s="9">
        <f>D95*E95</f>
        <v>0</v>
      </c>
      <c r="G95" s="10"/>
      <c r="H95" s="9">
        <f>E95*G95</f>
        <v>0</v>
      </c>
      <c r="I95" s="9">
        <f>SUM(E95,H95)</f>
        <v>0</v>
      </c>
      <c r="J95" s="9">
        <f>D95*E95*G95+F95</f>
        <v>0</v>
      </c>
    </row>
    <row r="96" spans="1:10" ht="22.5" customHeight="1">
      <c r="A96" s="5">
        <v>91</v>
      </c>
      <c r="B96" s="6" t="s">
        <v>107</v>
      </c>
      <c r="C96" s="6" t="s">
        <v>13</v>
      </c>
      <c r="D96" s="7">
        <v>50</v>
      </c>
      <c r="E96" s="8"/>
      <c r="F96" s="9">
        <f>D96*E96</f>
        <v>0</v>
      </c>
      <c r="G96" s="10"/>
      <c r="H96" s="9">
        <f>E96*G96</f>
        <v>0</v>
      </c>
      <c r="I96" s="9">
        <f>SUM(E96,H96)</f>
        <v>0</v>
      </c>
      <c r="J96" s="9">
        <f>D96*E96*G96+F96</f>
        <v>0</v>
      </c>
    </row>
    <row r="97" spans="1:10" ht="22.5" customHeight="1">
      <c r="A97" s="5">
        <v>92</v>
      </c>
      <c r="B97" s="6" t="s">
        <v>108</v>
      </c>
      <c r="C97" s="6" t="s">
        <v>13</v>
      </c>
      <c r="D97" s="7">
        <v>200</v>
      </c>
      <c r="E97" s="8"/>
      <c r="F97" s="9">
        <f>D97*E97</f>
        <v>0</v>
      </c>
      <c r="G97" s="10"/>
      <c r="H97" s="9">
        <f>E97*G97</f>
        <v>0</v>
      </c>
      <c r="I97" s="9">
        <f>SUM(E97,H97)</f>
        <v>0</v>
      </c>
      <c r="J97" s="9">
        <f>D97*E97*G97+F97</f>
        <v>0</v>
      </c>
    </row>
    <row r="98" spans="1:10" ht="22.5" customHeight="1">
      <c r="A98" s="5">
        <v>93</v>
      </c>
      <c r="B98" s="6" t="s">
        <v>109</v>
      </c>
      <c r="C98" s="6" t="s">
        <v>16</v>
      </c>
      <c r="D98" s="7">
        <v>10</v>
      </c>
      <c r="E98" s="8"/>
      <c r="F98" s="9">
        <f>D98*E98</f>
        <v>0</v>
      </c>
      <c r="G98" s="10"/>
      <c r="H98" s="9">
        <f>E98*G98</f>
        <v>0</v>
      </c>
      <c r="I98" s="9">
        <f>SUM(E98,H98)</f>
        <v>0</v>
      </c>
      <c r="J98" s="9">
        <f>D98*E98*G98+F98</f>
        <v>0</v>
      </c>
    </row>
    <row r="99" spans="1:10" ht="22.5" customHeight="1">
      <c r="A99" s="5">
        <v>94</v>
      </c>
      <c r="B99" s="6" t="s">
        <v>110</v>
      </c>
      <c r="C99" s="6" t="s">
        <v>16</v>
      </c>
      <c r="D99" s="7">
        <v>10</v>
      </c>
      <c r="E99" s="8"/>
      <c r="F99" s="9">
        <f>D99*E99</f>
        <v>0</v>
      </c>
      <c r="G99" s="10"/>
      <c r="H99" s="9">
        <f>E99*G99</f>
        <v>0</v>
      </c>
      <c r="I99" s="9">
        <f>SUM(E99,H99)</f>
        <v>0</v>
      </c>
      <c r="J99" s="9">
        <f>D99*E99*G99+F99</f>
        <v>0</v>
      </c>
    </row>
    <row r="100" spans="1:10" ht="22.5" customHeight="1">
      <c r="A100" s="5">
        <v>95</v>
      </c>
      <c r="B100" s="6" t="s">
        <v>111</v>
      </c>
      <c r="C100" s="6" t="s">
        <v>13</v>
      </c>
      <c r="D100" s="7">
        <v>200</v>
      </c>
      <c r="E100" s="8"/>
      <c r="F100" s="9">
        <f>D100*E100</f>
        <v>0</v>
      </c>
      <c r="G100" s="10"/>
      <c r="H100" s="9">
        <f>E100*G100</f>
        <v>0</v>
      </c>
      <c r="I100" s="9">
        <f>SUM(E100,H100)</f>
        <v>0</v>
      </c>
      <c r="J100" s="9">
        <f>D100*E100*G100+F100</f>
        <v>0</v>
      </c>
    </row>
    <row r="101" spans="1:10" ht="22.5" customHeight="1">
      <c r="A101" s="5">
        <v>96</v>
      </c>
      <c r="B101" s="6" t="s">
        <v>112</v>
      </c>
      <c r="C101" s="6" t="s">
        <v>13</v>
      </c>
      <c r="D101" s="7">
        <v>100</v>
      </c>
      <c r="E101" s="8"/>
      <c r="F101" s="9">
        <f>D101*E101</f>
        <v>0</v>
      </c>
      <c r="G101" s="10"/>
      <c r="H101" s="9">
        <f>E101*G101</f>
        <v>0</v>
      </c>
      <c r="I101" s="9">
        <f>SUM(E101,H101)</f>
        <v>0</v>
      </c>
      <c r="J101" s="9">
        <f>D101*E101*G101+F101</f>
        <v>0</v>
      </c>
    </row>
    <row r="102" spans="1:10" ht="22.5" customHeight="1">
      <c r="A102" s="5">
        <v>97</v>
      </c>
      <c r="B102" s="6" t="s">
        <v>113</v>
      </c>
      <c r="C102" s="6" t="s">
        <v>13</v>
      </c>
      <c r="D102" s="7">
        <v>300</v>
      </c>
      <c r="E102" s="8"/>
      <c r="F102" s="9">
        <f>D102*E102</f>
        <v>0</v>
      </c>
      <c r="G102" s="10"/>
      <c r="H102" s="9">
        <f>E102*G102</f>
        <v>0</v>
      </c>
      <c r="I102" s="9">
        <f>SUM(E102,H102)</f>
        <v>0</v>
      </c>
      <c r="J102" s="9">
        <f>D102*E102*G102+F102</f>
        <v>0</v>
      </c>
    </row>
    <row r="103" spans="1:10" ht="22.5" customHeight="1">
      <c r="A103" s="5">
        <v>98</v>
      </c>
      <c r="B103" s="6" t="s">
        <v>114</v>
      </c>
      <c r="C103" s="6" t="s">
        <v>13</v>
      </c>
      <c r="D103" s="7">
        <v>300</v>
      </c>
      <c r="E103" s="8"/>
      <c r="F103" s="9">
        <f>D103*E103</f>
        <v>0</v>
      </c>
      <c r="G103" s="10"/>
      <c r="H103" s="9">
        <f>E103*G103</f>
        <v>0</v>
      </c>
      <c r="I103" s="9">
        <f>SUM(E103,H103)</f>
        <v>0</v>
      </c>
      <c r="J103" s="9">
        <f>D103*E103*G103+F103</f>
        <v>0</v>
      </c>
    </row>
    <row r="104" spans="1:10" ht="22.5" customHeight="1">
      <c r="A104" s="5">
        <v>99</v>
      </c>
      <c r="B104" s="6" t="s">
        <v>115</v>
      </c>
      <c r="C104" s="6" t="s">
        <v>13</v>
      </c>
      <c r="D104" s="7">
        <v>300</v>
      </c>
      <c r="E104" s="8"/>
      <c r="F104" s="9">
        <f>D104*E104</f>
        <v>0</v>
      </c>
      <c r="G104" s="10"/>
      <c r="H104" s="9">
        <f>E104*G104</f>
        <v>0</v>
      </c>
      <c r="I104" s="9">
        <f>SUM(E104,H104)</f>
        <v>0</v>
      </c>
      <c r="J104" s="9">
        <f>D104*E104*G104+F104</f>
        <v>0</v>
      </c>
    </row>
    <row r="105" spans="1:10" ht="22.5" customHeight="1">
      <c r="A105" s="5">
        <v>100</v>
      </c>
      <c r="B105" s="6" t="s">
        <v>116</v>
      </c>
      <c r="C105" s="6" t="s">
        <v>13</v>
      </c>
      <c r="D105" s="7">
        <v>300</v>
      </c>
      <c r="E105" s="8"/>
      <c r="F105" s="9">
        <f>D105*E105</f>
        <v>0</v>
      </c>
      <c r="G105" s="10"/>
      <c r="H105" s="9">
        <f>E105*G105</f>
        <v>0</v>
      </c>
      <c r="I105" s="9">
        <f>SUM(E105,H105)</f>
        <v>0</v>
      </c>
      <c r="J105" s="9">
        <f>D105*E105*G105+F105</f>
        <v>0</v>
      </c>
    </row>
    <row r="106" spans="1:10" ht="22.5" customHeight="1">
      <c r="A106" s="5">
        <v>101</v>
      </c>
      <c r="B106" s="6" t="s">
        <v>117</v>
      </c>
      <c r="C106" s="6" t="s">
        <v>13</v>
      </c>
      <c r="D106" s="7">
        <v>300</v>
      </c>
      <c r="E106" s="8"/>
      <c r="F106" s="9">
        <f>D106*E106</f>
        <v>0</v>
      </c>
      <c r="G106" s="10"/>
      <c r="H106" s="9">
        <f>E106*G106</f>
        <v>0</v>
      </c>
      <c r="I106" s="9">
        <f>SUM(E106,H106)</f>
        <v>0</v>
      </c>
      <c r="J106" s="9">
        <f>D106*E106*G106+F106</f>
        <v>0</v>
      </c>
    </row>
    <row r="107" spans="1:10" ht="22.5" customHeight="1">
      <c r="A107" s="5">
        <v>102</v>
      </c>
      <c r="B107" s="6" t="s">
        <v>118</v>
      </c>
      <c r="C107" s="6" t="s">
        <v>13</v>
      </c>
      <c r="D107" s="7">
        <v>300</v>
      </c>
      <c r="E107" s="8"/>
      <c r="F107" s="9">
        <f>D107*E107</f>
        <v>0</v>
      </c>
      <c r="G107" s="10"/>
      <c r="H107" s="9">
        <f>E107*G107</f>
        <v>0</v>
      </c>
      <c r="I107" s="9">
        <f>SUM(E107,H107)</f>
        <v>0</v>
      </c>
      <c r="J107" s="9">
        <f>D107*E107*G107+F107</f>
        <v>0</v>
      </c>
    </row>
    <row r="108" spans="1:10" ht="22.5" customHeight="1">
      <c r="A108" s="5">
        <v>103</v>
      </c>
      <c r="B108" s="6" t="s">
        <v>119</v>
      </c>
      <c r="C108" s="6" t="s">
        <v>13</v>
      </c>
      <c r="D108" s="7">
        <v>200</v>
      </c>
      <c r="E108" s="8"/>
      <c r="F108" s="9">
        <f>D108*E108</f>
        <v>0</v>
      </c>
      <c r="G108" s="10"/>
      <c r="H108" s="9">
        <f>E108*G108</f>
        <v>0</v>
      </c>
      <c r="I108" s="9">
        <f>SUM(E108,H108)</f>
        <v>0</v>
      </c>
      <c r="J108" s="9">
        <f>D108*E108*G108+F108</f>
        <v>0</v>
      </c>
    </row>
    <row r="109" spans="1:10" ht="12.75" customHeight="1">
      <c r="A109" s="21" t="s">
        <v>120</v>
      </c>
      <c r="B109" s="21"/>
      <c r="C109" s="21"/>
      <c r="D109" s="21"/>
      <c r="E109" s="21"/>
      <c r="F109" s="22">
        <f>SUM(F6:F90)</f>
        <v>0</v>
      </c>
      <c r="G109" s="23"/>
      <c r="H109" s="23"/>
      <c r="I109" s="23"/>
      <c r="J109" s="24">
        <f>SUM(J6:J108)</f>
        <v>0</v>
      </c>
    </row>
    <row r="110" spans="1:10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.75" customHeight="1">
      <c r="A111" s="26" t="s">
        <v>121</v>
      </c>
      <c r="B111" s="26"/>
      <c r="C111" s="26"/>
      <c r="D111" s="26"/>
      <c r="E111" s="26"/>
      <c r="F111" s="26"/>
      <c r="G111" s="25"/>
      <c r="H111" s="25"/>
      <c r="I111" s="25"/>
      <c r="J111" s="25"/>
    </row>
    <row r="112" spans="1:10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.75" customHeight="1">
      <c r="A113" s="27"/>
      <c r="B113" s="27"/>
      <c r="C113" s="27"/>
      <c r="D113" s="27"/>
      <c r="E113" s="27"/>
      <c r="F113" s="27"/>
      <c r="G113" s="25"/>
      <c r="H113" s="25"/>
      <c r="I113" s="25"/>
      <c r="J113" s="25"/>
    </row>
    <row r="114" spans="1:10" ht="12.75" customHeight="1">
      <c r="A114" s="25"/>
      <c r="B114" s="25"/>
      <c r="C114" s="25"/>
      <c r="D114" s="25"/>
      <c r="E114" s="25"/>
      <c r="F114" s="25"/>
      <c r="G114" s="28" t="s">
        <v>122</v>
      </c>
      <c r="H114" s="28"/>
      <c r="I114" s="28"/>
      <c r="J114" s="28"/>
    </row>
    <row r="115" spans="1:10" ht="12.75" customHeight="1">
      <c r="A115" s="25"/>
      <c r="B115" s="25"/>
      <c r="C115" s="25"/>
      <c r="D115" s="25"/>
      <c r="E115" s="25"/>
      <c r="F115" s="25"/>
      <c r="G115" s="28" t="s">
        <v>123</v>
      </c>
      <c r="H115" s="28"/>
      <c r="I115" s="28"/>
      <c r="J115" s="28"/>
    </row>
  </sheetData>
  <sheetProtection selectLockedCells="1" selectUnlockedCells="1"/>
  <mergeCells count="8">
    <mergeCell ref="G1:J1"/>
    <mergeCell ref="A3:J3"/>
    <mergeCell ref="A109:E109"/>
    <mergeCell ref="G109:I109"/>
    <mergeCell ref="A111:F111"/>
    <mergeCell ref="A113:F113"/>
    <mergeCell ref="G114:J114"/>
    <mergeCell ref="G115:J115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6" zoomScaleNormal="156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6" zoomScaleNormal="156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2017-02-27T12:45:40Z</cp:lastPrinted>
  <dcterms:created xsi:type="dcterms:W3CDTF">2007-07-04T10:05:57Z</dcterms:created>
  <dcterms:modified xsi:type="dcterms:W3CDTF">2017-08-17T10:29:34Z</dcterms:modified>
  <cp:category/>
  <cp:version/>
  <cp:contentType/>
  <cp:contentStatus/>
  <cp:revision>7</cp:revision>
</cp:coreProperties>
</file>