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<sst xmlns="http://schemas.openxmlformats.org/spreadsheetml/2006/main" count="56" uniqueCount="39">
  <si>
    <t xml:space="preserve">                Załącznik Nr 8 do SIWZ</t>
  </si>
  <si>
    <t xml:space="preserve"> Formularz cenowy na dostawę: mrożonki – CPV-15896000-5</t>
  </si>
  <si>
    <t>L.p</t>
  </si>
  <si>
    <t>Nazwa artykułu</t>
  </si>
  <si>
    <t>Jedn. miary</t>
  </si>
  <si>
    <t>Przybliżo- na ilość *</t>
  </si>
  <si>
    <t>Cena jedn. netto zł</t>
  </si>
  <si>
    <t>Wartość netto zł</t>
  </si>
  <si>
    <t>Procent. VAT</t>
  </si>
  <si>
    <t>Wartość jedn. VAT zł</t>
  </si>
  <si>
    <t>Cena jedn.brutto zł</t>
  </si>
  <si>
    <t>Wartość brutto zł</t>
  </si>
  <si>
    <t>Ciasto francuskie</t>
  </si>
  <si>
    <t>kg</t>
  </si>
  <si>
    <t xml:space="preserve">Frytki karbowane </t>
  </si>
  <si>
    <t>Mrożona marchew z groszkiem</t>
  </si>
  <si>
    <t>Zupa pieczarkowa mrożona 450g</t>
  </si>
  <si>
    <t>szt</t>
  </si>
  <si>
    <t>Kebab cięty mrożony drobiowy</t>
  </si>
  <si>
    <t>Mieszanka warzyw 7 składnikowa 2,5 kg</t>
  </si>
  <si>
    <t>Mrożona brukselka opak. do 2,5 kg</t>
  </si>
  <si>
    <t>Kotlet hamburger wieprzowy</t>
  </si>
  <si>
    <t>Mrożony brokuł opak 2,5 kg</t>
  </si>
  <si>
    <t xml:space="preserve">Mrożony kalafior </t>
  </si>
  <si>
    <t>Szpinak mrożony liscie</t>
  </si>
  <si>
    <t xml:space="preserve">Szpinak mrożony siekany </t>
  </si>
  <si>
    <t>lody kubek 130 ml</t>
  </si>
  <si>
    <t>barszcz ukrainski 450g</t>
  </si>
  <si>
    <t>Zupa jarzynowa 450g</t>
  </si>
  <si>
    <t xml:space="preserve"> </t>
  </si>
  <si>
    <t xml:space="preserve"> Razem</t>
  </si>
  <si>
    <t xml:space="preserve">               Razem</t>
  </si>
  <si>
    <t xml:space="preserve">* podane ilości stanowią wielkość szacunkową                                                    </t>
  </si>
  <si>
    <t xml:space="preserve">      </t>
  </si>
  <si>
    <t xml:space="preserve">                    </t>
  </si>
  <si>
    <t xml:space="preserve">  </t>
  </si>
  <si>
    <t xml:space="preserve">     </t>
  </si>
  <si>
    <t>……………………………………………..</t>
  </si>
  <si>
    <t xml:space="preserve"> Data i podpis osoby upoważnionej do reprezentowania dostawcy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</si>
</sst>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_-* #,##0.00\ _z_ł_-;\-* #,##0.00\ _z_ł_-;_-* \-??\ _z_ł_-;_-@_-"/>
    <numFmt numFmtId="166" formatCode="0%"/>
    <numFmt numFmtId="167" formatCode="_-* #,##0.00&quot; zł&quot;_-;\-* #,##0.00&quot; zł&quot;_-;_-* \-??&quot; zł&quot;_-;_-@_-"/>
  </numFmts>
  <fonts count="6"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0" applyFont="1" applyBorder="1" applyAlignment="1">
      <alignment horizontal="right"/>
    </xf>
    <xf numFmtId="164" fontId="0" fillId="0" borderId="0" xfId="0" applyFont="1" applyBorder="1" applyAlignment="1">
      <alignment horizontal="left" vertical="top" wrapText="1"/>
    </xf>
    <xf numFmtId="164" fontId="2" fillId="2" borderId="1" xfId="0" applyFont="1" applyFill="1" applyBorder="1" applyAlignment="1">
      <alignment horizontal="center" vertical="center"/>
    </xf>
    <xf numFmtId="164" fontId="2" fillId="2" borderId="1" xfId="0" applyFont="1" applyFill="1" applyBorder="1" applyAlignment="1">
      <alignment vertical="top" wrapText="1"/>
    </xf>
    <xf numFmtId="164" fontId="2" fillId="3" borderId="1" xfId="0" applyNumberFormat="1" applyFont="1" applyFill="1" applyBorder="1" applyAlignment="1">
      <alignment horizontal="center" vertical="center"/>
    </xf>
    <xf numFmtId="164" fontId="3" fillId="3" borderId="2" xfId="0" applyFont="1" applyFill="1" applyBorder="1" applyAlignment="1">
      <alignment vertical="top" wrapText="1"/>
    </xf>
    <xf numFmtId="164" fontId="4" fillId="3" borderId="1" xfId="0" applyFont="1" applyFill="1" applyBorder="1" applyAlignment="1">
      <alignment horizontal="center" vertical="center"/>
    </xf>
    <xf numFmtId="165" fontId="4" fillId="0" borderId="1" xfId="0" applyNumberFormat="1" applyFont="1" applyBorder="1" applyAlignment="1">
      <alignment vertical="center"/>
    </xf>
    <xf numFmtId="165" fontId="4" fillId="3" borderId="1" xfId="0" applyNumberFormat="1" applyFont="1" applyFill="1" applyBorder="1" applyAlignment="1">
      <alignment vertical="center"/>
    </xf>
    <xf numFmtId="166" fontId="4" fillId="0" borderId="1" xfId="0" applyNumberFormat="1" applyFont="1" applyBorder="1" applyAlignment="1">
      <alignment vertical="center"/>
    </xf>
    <xf numFmtId="164" fontId="2" fillId="3" borderId="3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vertical="center"/>
    </xf>
    <xf numFmtId="166" fontId="4" fillId="2" borderId="4" xfId="0" applyNumberFormat="1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/>
    </xf>
    <xf numFmtId="164" fontId="0" fillId="0" borderId="0" xfId="0" applyFont="1" applyAlignment="1">
      <alignment horizontal="left"/>
    </xf>
    <xf numFmtId="164" fontId="3" fillId="0" borderId="0" xfId="0" applyFont="1" applyFill="1" applyBorder="1" applyAlignment="1">
      <alignment vertical="top" wrapText="1"/>
    </xf>
    <xf numFmtId="164" fontId="0" fillId="0" borderId="0" xfId="0" applyFont="1" applyAlignment="1">
      <alignment/>
    </xf>
    <xf numFmtId="164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100" workbookViewId="0" topLeftCell="A1">
      <selection activeCell="A3" sqref="A3"/>
    </sheetView>
  </sheetViews>
  <sheetFormatPr defaultColWidth="9.140625" defaultRowHeight="15.75" customHeight="1"/>
  <cols>
    <col min="1" max="1" width="4.00390625" style="0" customWidth="1"/>
    <col min="2" max="2" width="30.00390625" style="0" customWidth="1"/>
    <col min="3" max="3" width="5.7109375" style="0" customWidth="1"/>
    <col min="4" max="4" width="9.28125" style="0" customWidth="1"/>
    <col min="5" max="5" width="11.28125" style="0" customWidth="1"/>
    <col min="6" max="6" width="15.421875" style="0" customWidth="1"/>
    <col min="7" max="7" width="7.57421875" style="0" customWidth="1"/>
    <col min="8" max="8" width="12.7109375" style="0" customWidth="1"/>
    <col min="9" max="9" width="14.140625" style="0" customWidth="1"/>
    <col min="10" max="10" width="21.7109375" style="0" customWidth="1"/>
  </cols>
  <sheetData>
    <row r="1" spans="7:10" ht="12.75" customHeight="1">
      <c r="G1" s="1"/>
      <c r="H1" s="1"/>
      <c r="I1" s="1"/>
      <c r="J1" s="1"/>
    </row>
    <row r="2" ht="15.75" customHeight="1">
      <c r="G2" t="s">
        <v>0</v>
      </c>
    </row>
    <row r="3" spans="1:10" ht="27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5" spans="1:10" ht="24.75" customHeight="1">
      <c r="A5" s="3" t="s">
        <v>2</v>
      </c>
      <c r="B5" s="4" t="s">
        <v>3</v>
      </c>
      <c r="C5" s="4" t="s">
        <v>4</v>
      </c>
      <c r="D5" s="4" t="s">
        <v>5</v>
      </c>
      <c r="E5" s="4" t="s">
        <v>6</v>
      </c>
      <c r="F5" s="4" t="s">
        <v>7</v>
      </c>
      <c r="G5" s="4" t="s">
        <v>8</v>
      </c>
      <c r="H5" s="4" t="s">
        <v>9</v>
      </c>
      <c r="I5" s="4" t="s">
        <v>10</v>
      </c>
      <c r="J5" s="4" t="s">
        <v>11</v>
      </c>
    </row>
    <row r="6" spans="1:10" ht="16.5" customHeight="1">
      <c r="A6" s="5">
        <v>1</v>
      </c>
      <c r="B6" s="6" t="s">
        <v>12</v>
      </c>
      <c r="C6" s="7" t="s">
        <v>13</v>
      </c>
      <c r="D6" s="6">
        <v>10</v>
      </c>
      <c r="E6" s="8"/>
      <c r="F6" s="9">
        <f aca="true" t="shared" si="0" ref="F6:F15">D6*E6</f>
        <v>0</v>
      </c>
      <c r="G6" s="10"/>
      <c r="H6" s="9">
        <f aca="true" t="shared" si="1" ref="H6:H15">E6*G6</f>
        <v>0</v>
      </c>
      <c r="I6" s="9">
        <f aca="true" t="shared" si="2" ref="I6:I15">SUM(E6,H6)</f>
        <v>0</v>
      </c>
      <c r="J6" s="9">
        <f aca="true" t="shared" si="3" ref="J6:J15">D6*E6*G6+F6</f>
        <v>0</v>
      </c>
    </row>
    <row r="7" spans="1:10" ht="30.75" customHeight="1">
      <c r="A7" s="5">
        <v>2</v>
      </c>
      <c r="B7" s="6" t="s">
        <v>14</v>
      </c>
      <c r="C7" s="7" t="s">
        <v>13</v>
      </c>
      <c r="D7" s="6">
        <v>2000</v>
      </c>
      <c r="E7" s="8"/>
      <c r="F7" s="9">
        <f t="shared" si="0"/>
        <v>0</v>
      </c>
      <c r="G7" s="10"/>
      <c r="H7" s="9">
        <f t="shared" si="1"/>
        <v>0</v>
      </c>
      <c r="I7" s="9">
        <f t="shared" si="2"/>
        <v>0</v>
      </c>
      <c r="J7" s="9">
        <f t="shared" si="3"/>
        <v>0</v>
      </c>
    </row>
    <row r="8" spans="1:10" ht="16.5" customHeight="1">
      <c r="A8" s="5">
        <v>3</v>
      </c>
      <c r="B8" s="6" t="s">
        <v>15</v>
      </c>
      <c r="C8" s="7" t="s">
        <v>13</v>
      </c>
      <c r="D8" s="6">
        <v>350</v>
      </c>
      <c r="E8" s="8"/>
      <c r="F8" s="9">
        <f t="shared" si="0"/>
        <v>0</v>
      </c>
      <c r="G8" s="10"/>
      <c r="H8" s="9">
        <f t="shared" si="1"/>
        <v>0</v>
      </c>
      <c r="I8" s="9">
        <f t="shared" si="2"/>
        <v>0</v>
      </c>
      <c r="J8" s="9">
        <f t="shared" si="3"/>
        <v>0</v>
      </c>
    </row>
    <row r="9" spans="1:10" ht="16.5" customHeight="1">
      <c r="A9" s="5">
        <v>4</v>
      </c>
      <c r="B9" s="6" t="s">
        <v>16</v>
      </c>
      <c r="C9" s="7" t="s">
        <v>17</v>
      </c>
      <c r="D9" s="6">
        <v>200</v>
      </c>
      <c r="E9" s="8"/>
      <c r="F9" s="9">
        <f t="shared" si="0"/>
        <v>0</v>
      </c>
      <c r="G9" s="10"/>
      <c r="H9" s="9">
        <f t="shared" si="1"/>
        <v>0</v>
      </c>
      <c r="I9" s="9">
        <f t="shared" si="2"/>
        <v>0</v>
      </c>
      <c r="J9" s="9">
        <f t="shared" si="3"/>
        <v>0</v>
      </c>
    </row>
    <row r="10" spans="1:10" ht="16.5" customHeight="1">
      <c r="A10" s="5">
        <v>5</v>
      </c>
      <c r="B10" s="6" t="s">
        <v>18</v>
      </c>
      <c r="C10" s="7" t="s">
        <v>13</v>
      </c>
      <c r="D10" s="6">
        <v>300</v>
      </c>
      <c r="E10" s="8"/>
      <c r="F10" s="9">
        <f t="shared" si="0"/>
        <v>0</v>
      </c>
      <c r="G10" s="10"/>
      <c r="H10" s="9">
        <f t="shared" si="1"/>
        <v>0</v>
      </c>
      <c r="I10" s="9">
        <f t="shared" si="2"/>
        <v>0</v>
      </c>
      <c r="J10" s="9">
        <f t="shared" si="3"/>
        <v>0</v>
      </c>
    </row>
    <row r="11" spans="1:10" ht="30.75" customHeight="1">
      <c r="A11" s="5">
        <v>6</v>
      </c>
      <c r="B11" s="6" t="s">
        <v>19</v>
      </c>
      <c r="C11" s="7" t="s">
        <v>13</v>
      </c>
      <c r="D11" s="6">
        <v>500</v>
      </c>
      <c r="E11" s="8"/>
      <c r="F11" s="9">
        <f t="shared" si="0"/>
        <v>0</v>
      </c>
      <c r="G11" s="10"/>
      <c r="H11" s="9">
        <f t="shared" si="1"/>
        <v>0</v>
      </c>
      <c r="I11" s="9">
        <f t="shared" si="2"/>
        <v>0</v>
      </c>
      <c r="J11" s="9">
        <f t="shared" si="3"/>
        <v>0</v>
      </c>
    </row>
    <row r="12" spans="1:10" ht="30.75" customHeight="1">
      <c r="A12" s="5">
        <v>7</v>
      </c>
      <c r="B12" s="6" t="s">
        <v>20</v>
      </c>
      <c r="C12" s="7" t="s">
        <v>13</v>
      </c>
      <c r="D12" s="6">
        <v>100</v>
      </c>
      <c r="E12" s="8"/>
      <c r="F12" s="9">
        <f t="shared" si="0"/>
        <v>0</v>
      </c>
      <c r="G12" s="10"/>
      <c r="H12" s="9">
        <f t="shared" si="1"/>
        <v>0</v>
      </c>
      <c r="I12" s="9">
        <f t="shared" si="2"/>
        <v>0</v>
      </c>
      <c r="J12" s="9">
        <f t="shared" si="3"/>
        <v>0</v>
      </c>
    </row>
    <row r="13" spans="1:10" ht="16.5" customHeight="1">
      <c r="A13" s="5">
        <v>8</v>
      </c>
      <c r="B13" s="6" t="s">
        <v>21</v>
      </c>
      <c r="C13" s="7" t="s">
        <v>13</v>
      </c>
      <c r="D13" s="6">
        <v>100</v>
      </c>
      <c r="E13" s="8"/>
      <c r="F13" s="9">
        <f t="shared" si="0"/>
        <v>0</v>
      </c>
      <c r="G13" s="10"/>
      <c r="H13" s="9">
        <f t="shared" si="1"/>
        <v>0</v>
      </c>
      <c r="I13" s="9">
        <f t="shared" si="2"/>
        <v>0</v>
      </c>
      <c r="J13" s="9">
        <f t="shared" si="3"/>
        <v>0</v>
      </c>
    </row>
    <row r="14" spans="1:10" ht="16.5" customHeight="1">
      <c r="A14" s="5">
        <v>9</v>
      </c>
      <c r="B14" s="6" t="s">
        <v>22</v>
      </c>
      <c r="C14" s="7" t="s">
        <v>13</v>
      </c>
      <c r="D14" s="6">
        <v>100</v>
      </c>
      <c r="E14" s="8"/>
      <c r="F14" s="9">
        <f t="shared" si="0"/>
        <v>0</v>
      </c>
      <c r="G14" s="10"/>
      <c r="H14" s="9">
        <f t="shared" si="1"/>
        <v>0</v>
      </c>
      <c r="I14" s="9">
        <f t="shared" si="2"/>
        <v>0</v>
      </c>
      <c r="J14" s="9">
        <f t="shared" si="3"/>
        <v>0</v>
      </c>
    </row>
    <row r="15" spans="1:10" ht="16.5" customHeight="1">
      <c r="A15" s="5">
        <v>10</v>
      </c>
      <c r="B15" s="6" t="s">
        <v>23</v>
      </c>
      <c r="C15" s="7" t="s">
        <v>13</v>
      </c>
      <c r="D15" s="6">
        <v>100</v>
      </c>
      <c r="E15" s="8"/>
      <c r="F15" s="9">
        <f t="shared" si="0"/>
        <v>0</v>
      </c>
      <c r="G15" s="10"/>
      <c r="H15" s="9">
        <f t="shared" si="1"/>
        <v>0</v>
      </c>
      <c r="I15" s="9">
        <f t="shared" si="2"/>
        <v>0</v>
      </c>
      <c r="J15" s="9">
        <f t="shared" si="3"/>
        <v>0</v>
      </c>
    </row>
    <row r="16" spans="1:10" ht="16.5" customHeight="1">
      <c r="A16" s="5">
        <v>11</v>
      </c>
      <c r="B16" s="6" t="s">
        <v>24</v>
      </c>
      <c r="C16" s="7" t="s">
        <v>13</v>
      </c>
      <c r="D16" s="6">
        <v>50</v>
      </c>
      <c r="E16" s="8"/>
      <c r="F16" s="9"/>
      <c r="G16" s="10"/>
      <c r="H16" s="9"/>
      <c r="I16" s="9"/>
      <c r="J16" s="9"/>
    </row>
    <row r="17" spans="1:10" ht="32.25" customHeight="1">
      <c r="A17" s="5">
        <v>12</v>
      </c>
      <c r="B17" s="6" t="s">
        <v>25</v>
      </c>
      <c r="C17" s="7" t="s">
        <v>13</v>
      </c>
      <c r="D17" s="6">
        <v>100</v>
      </c>
      <c r="E17" s="8"/>
      <c r="F17" s="9">
        <f aca="true" t="shared" si="4" ref="F17:F20">D17*E17</f>
        <v>0</v>
      </c>
      <c r="G17" s="10"/>
      <c r="H17" s="9">
        <f aca="true" t="shared" si="5" ref="H17:H20">E17*G17</f>
        <v>0</v>
      </c>
      <c r="I17" s="9">
        <f aca="true" t="shared" si="6" ref="I17:I20">SUM(E17,H17)</f>
        <v>0</v>
      </c>
      <c r="J17" s="9">
        <f aca="true" t="shared" si="7" ref="J17:J20">D17*E17*G17+F17</f>
        <v>0</v>
      </c>
    </row>
    <row r="18" spans="1:10" ht="16.5" customHeight="1">
      <c r="A18" s="5">
        <v>13</v>
      </c>
      <c r="B18" s="6" t="s">
        <v>26</v>
      </c>
      <c r="C18" s="7" t="s">
        <v>17</v>
      </c>
      <c r="D18" s="6">
        <v>1000</v>
      </c>
      <c r="E18" s="8"/>
      <c r="F18" s="9">
        <f t="shared" si="4"/>
        <v>0</v>
      </c>
      <c r="G18" s="10"/>
      <c r="H18" s="9">
        <f t="shared" si="5"/>
        <v>0</v>
      </c>
      <c r="I18" s="9">
        <f t="shared" si="6"/>
        <v>0</v>
      </c>
      <c r="J18" s="9">
        <f t="shared" si="7"/>
        <v>0</v>
      </c>
    </row>
    <row r="19" spans="1:10" ht="16.5" customHeight="1">
      <c r="A19" s="5">
        <v>14</v>
      </c>
      <c r="B19" s="6" t="s">
        <v>27</v>
      </c>
      <c r="C19" s="7" t="s">
        <v>17</v>
      </c>
      <c r="D19" s="6">
        <v>150</v>
      </c>
      <c r="E19" s="8"/>
      <c r="F19" s="9">
        <f t="shared" si="4"/>
        <v>0</v>
      </c>
      <c r="G19" s="10"/>
      <c r="H19" s="9">
        <f t="shared" si="5"/>
        <v>0</v>
      </c>
      <c r="I19" s="9">
        <f t="shared" si="6"/>
        <v>0</v>
      </c>
      <c r="J19" s="9">
        <f t="shared" si="7"/>
        <v>0</v>
      </c>
    </row>
    <row r="20" spans="1:10" ht="16.5" customHeight="1">
      <c r="A20" s="5">
        <v>15</v>
      </c>
      <c r="B20" s="6" t="s">
        <v>28</v>
      </c>
      <c r="C20" s="7" t="s">
        <v>17</v>
      </c>
      <c r="D20" s="6">
        <v>500</v>
      </c>
      <c r="E20" s="8"/>
      <c r="F20" s="9">
        <f t="shared" si="4"/>
        <v>0</v>
      </c>
      <c r="G20" s="10"/>
      <c r="H20" s="9">
        <f t="shared" si="5"/>
        <v>0</v>
      </c>
      <c r="I20" s="9">
        <f t="shared" si="6"/>
        <v>0</v>
      </c>
      <c r="J20" s="9">
        <f t="shared" si="7"/>
        <v>0</v>
      </c>
    </row>
    <row r="21" spans="1:10" ht="12.75" customHeight="1">
      <c r="A21" s="11" t="s">
        <v>29</v>
      </c>
      <c r="B21" s="12" t="s">
        <v>30</v>
      </c>
      <c r="C21" s="12" t="s">
        <v>29</v>
      </c>
      <c r="D21" s="12"/>
      <c r="E21" s="12"/>
      <c r="F21" s="13">
        <f>SUM(F6:F20)</f>
        <v>0</v>
      </c>
      <c r="G21" s="14"/>
      <c r="H21" s="14"/>
      <c r="I21" s="14"/>
      <c r="J21" s="15">
        <f>SUM(J6:J20)</f>
        <v>0</v>
      </c>
    </row>
    <row r="22" spans="1:9" ht="31.5" customHeight="1">
      <c r="A22" s="16" t="s">
        <v>31</v>
      </c>
      <c r="B22" s="17" t="s">
        <v>32</v>
      </c>
      <c r="H22" s="18"/>
      <c r="I22" s="18"/>
    </row>
    <row r="23" spans="2:8" ht="12.75" customHeight="1">
      <c r="B23" s="16"/>
      <c r="C23" s="16"/>
      <c r="D23" s="16"/>
      <c r="E23" s="16"/>
      <c r="F23" s="16"/>
      <c r="H23" s="18"/>
    </row>
    <row r="24" spans="8:10" ht="12.75" customHeight="1">
      <c r="H24" s="18" t="s">
        <v>29</v>
      </c>
      <c r="I24" s="18" t="s">
        <v>33</v>
      </c>
      <c r="J24" s="18" t="s">
        <v>34</v>
      </c>
    </row>
    <row r="25" spans="1:9" ht="12.75" customHeight="1">
      <c r="A25" t="s">
        <v>35</v>
      </c>
      <c r="H25" s="18" t="s">
        <v>29</v>
      </c>
      <c r="I25" s="18" t="s">
        <v>36</v>
      </c>
    </row>
    <row r="26" spans="1:10" ht="12.75" customHeight="1">
      <c r="A26" t="s">
        <v>35</v>
      </c>
      <c r="G26" s="19" t="s">
        <v>37</v>
      </c>
      <c r="H26" s="19"/>
      <c r="I26" s="19"/>
      <c r="J26" s="19"/>
    </row>
    <row r="27" spans="7:10" ht="12.75" customHeight="1">
      <c r="G27" s="19" t="s">
        <v>38</v>
      </c>
      <c r="H27" s="19"/>
      <c r="I27" s="19"/>
      <c r="J27" s="19"/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G1:J1"/>
    <mergeCell ref="A3:J3"/>
    <mergeCell ref="G21:I21"/>
    <mergeCell ref="G26:J26"/>
    <mergeCell ref="G27:J27"/>
  </mergeCells>
  <printOptions/>
  <pageMargins left="0.5902777777777778" right="0.39375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Bursa</dc:creator>
  <cp:keywords/>
  <dc:description/>
  <cp:lastModifiedBy/>
  <cp:lastPrinted>2017-08-11T08:56:39Z</cp:lastPrinted>
  <dcterms:created xsi:type="dcterms:W3CDTF">2007-07-04T10:05:57Z</dcterms:created>
  <dcterms:modified xsi:type="dcterms:W3CDTF">2017-08-18T11:39:13Z</dcterms:modified>
  <cp:category/>
  <cp:version/>
  <cp:contentType/>
  <cp:contentStatus/>
  <cp:revision>9</cp:revision>
</cp:coreProperties>
</file>